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  <Override PartName="/xl/embeddings/oleObject_0_18.bin" ContentType="application/vnd.openxmlformats-officedocument.oleObject"/>
  <Override PartName="/xl/embeddings/oleObject_0_19.bin" ContentType="application/vnd.openxmlformats-officedocument.oleObject"/>
  <Override PartName="/xl/embeddings/oleObject_0_20.bin" ContentType="application/vnd.openxmlformats-officedocument.oleObject"/>
  <Override PartName="/xl/embeddings/oleObject_0_21.bin" ContentType="application/vnd.openxmlformats-officedocument.oleObject"/>
  <Override PartName="/xl/embeddings/oleObject_0_22.bin" ContentType="application/vnd.openxmlformats-officedocument.oleObject"/>
  <Override PartName="/xl/embeddings/oleObject_0_23.bin" ContentType="application/vnd.openxmlformats-officedocument.oleObject"/>
  <Override PartName="/xl/embeddings/oleObject_0_24.bin" ContentType="application/vnd.openxmlformats-officedocument.oleObject"/>
  <Override PartName="/xl/embeddings/oleObject_0_25.bin" ContentType="application/vnd.openxmlformats-officedocument.oleObject"/>
  <Override PartName="/xl/embeddings/oleObject_0_26.bin" ContentType="application/vnd.openxmlformats-officedocument.oleObject"/>
  <Override PartName="/xl/embeddings/oleObject_0_27.bin" ContentType="application/vnd.openxmlformats-officedocument.oleObject"/>
  <Override PartName="/xl/embeddings/oleObject_0_28.bin" ContentType="application/vnd.openxmlformats-officedocument.oleObject"/>
  <Override PartName="/xl/embeddings/oleObject_0_29.bin" ContentType="application/vnd.openxmlformats-officedocument.oleObject"/>
  <Override PartName="/xl/embeddings/oleObject_0_30.bin" ContentType="application/vnd.openxmlformats-officedocument.oleObject"/>
  <Override PartName="/xl/embeddings/oleObject_0_31.bin" ContentType="application/vnd.openxmlformats-officedocument.oleObject"/>
  <Override PartName="/xl/embeddings/oleObject_0_32.bin" ContentType="application/vnd.openxmlformats-officedocument.oleObject"/>
  <Override PartName="/xl/embeddings/oleObject_0_33.bin" ContentType="application/vnd.openxmlformats-officedocument.oleObject"/>
  <Override PartName="/xl/embeddings/oleObject_0_34.bin" ContentType="application/vnd.openxmlformats-officedocument.oleObject"/>
  <Override PartName="/xl/embeddings/oleObject_0_35.bin" ContentType="application/vnd.openxmlformats-officedocument.oleObject"/>
  <Override PartName="/xl/embeddings/oleObject_0_36.bin" ContentType="application/vnd.openxmlformats-officedocument.oleObject"/>
  <Override PartName="/xl/embeddings/oleObject_0_37.bin" ContentType="application/vnd.openxmlformats-officedocument.oleObject"/>
  <Override PartName="/xl/embeddings/oleObject_0_38.bin" ContentType="application/vnd.openxmlformats-officedocument.oleObject"/>
  <Override PartName="/xl/embeddings/oleObject_0_39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Tabelle1" sheetId="1" r:id="rId1"/>
    <sheet name="Tabelle2" sheetId="2" r:id="rId2"/>
    <sheet name="Tabelle3" sheetId="3" r:id="rId3"/>
  </sheets>
  <definedNames>
    <definedName name="Excel_BuiltIn_Print_Area_1">'Tabelle1'!$A$2:$AG$49</definedName>
  </definedNames>
  <calcPr fullCalcOnLoad="1"/>
</workbook>
</file>

<file path=xl/sharedStrings.xml><?xml version="1.0" encoding="utf-8"?>
<sst xmlns="http://schemas.openxmlformats.org/spreadsheetml/2006/main" count="210" uniqueCount="112">
  <si>
    <t>Kernlochbohrungen</t>
  </si>
  <si>
    <t>UNC</t>
  </si>
  <si>
    <t>UNF</t>
  </si>
  <si>
    <t>W</t>
  </si>
  <si>
    <t>Steigung</t>
  </si>
  <si>
    <t>Kernloch</t>
  </si>
  <si>
    <t>Bohrer</t>
  </si>
  <si>
    <t>Drill</t>
  </si>
  <si>
    <t>Distância</t>
  </si>
  <si>
    <t>Furo Central</t>
  </si>
  <si>
    <t>Broca</t>
  </si>
  <si>
    <t>2  1/4</t>
  </si>
  <si>
    <t>UNEF</t>
  </si>
  <si>
    <t>BSF</t>
  </si>
  <si>
    <t>gezeichnet:</t>
  </si>
  <si>
    <t>Datum:</t>
  </si>
  <si>
    <t>Aenderung:</t>
  </si>
  <si>
    <t>www.wiap.ch</t>
  </si>
  <si>
    <t>DE=</t>
  </si>
  <si>
    <t>EN=</t>
  </si>
  <si>
    <t>PT=</t>
  </si>
  <si>
    <t>VN=</t>
  </si>
  <si>
    <t>Core Hole</t>
  </si>
  <si>
    <t>Unified Coarse Thread</t>
  </si>
  <si>
    <t>de=</t>
  </si>
  <si>
    <t>en=</t>
  </si>
  <si>
    <t>pt=</t>
  </si>
  <si>
    <t>vn=</t>
  </si>
  <si>
    <t>Pitch</t>
  </si>
  <si>
    <t>Core hole</t>
  </si>
  <si>
    <t>eduction project</t>
  </si>
  <si>
    <t>Kernlochbohrung</t>
  </si>
  <si>
    <t>translate/en_ds/p_ct/vn_ro</t>
  </si>
  <si>
    <t>an</t>
  </si>
  <si>
    <t>WIAP  KFKOK</t>
  </si>
  <si>
    <t xml:space="preserve">control 2 </t>
  </si>
  <si>
    <t>Data:</t>
  </si>
  <si>
    <t>Safenwil Schweiz</t>
  </si>
  <si>
    <t>spear 2</t>
  </si>
  <si>
    <t>National fine thread</t>
  </si>
  <si>
    <t>idee  of / from HPW</t>
  </si>
  <si>
    <t>Buraco núcleo</t>
  </si>
  <si>
    <t>Cốt lõi lỗ</t>
  </si>
  <si>
    <t>Khoan</t>
  </si>
  <si>
    <t>1  1/8</t>
  </si>
  <si>
    <t>1  1/4</t>
  </si>
  <si>
    <t>1  3/8</t>
  </si>
  <si>
    <t>1  1/2</t>
  </si>
  <si>
    <t>1  3/4</t>
  </si>
  <si>
    <t>hpw</t>
  </si>
  <si>
    <t>1  1/16</t>
  </si>
  <si>
    <t>1  3/16</t>
  </si>
  <si>
    <t>1  5/16</t>
  </si>
  <si>
    <t>1  7/16</t>
  </si>
  <si>
    <t>1  5/8</t>
  </si>
  <si>
    <t>1  7/8</t>
  </si>
  <si>
    <t>2  1/2</t>
  </si>
  <si>
    <t>2  3/4</t>
  </si>
  <si>
    <t>3  1/4</t>
  </si>
  <si>
    <t>3  1/2</t>
  </si>
  <si>
    <t>3  3/4</t>
  </si>
  <si>
    <t xml:space="preserve"> 5/16</t>
  </si>
  <si>
    <t xml:space="preserve"> 3/8</t>
  </si>
  <si>
    <t xml:space="preserve"> 1/8</t>
  </si>
  <si>
    <t xml:space="preserve"> 1/2</t>
  </si>
  <si>
    <t xml:space="preserve"> 5/8</t>
  </si>
  <si>
    <t xml:space="preserve"> 7/8</t>
  </si>
  <si>
    <t xml:space="preserve"> 1/5</t>
  </si>
  <si>
    <t xml:space="preserve"> 9/16</t>
  </si>
  <si>
    <t>Inch</t>
  </si>
  <si>
    <t>mm</t>
  </si>
  <si>
    <t>Extra fine Thread: 
Rosca Extra Fina</t>
  </si>
  <si>
    <t>R (G)</t>
  </si>
  <si>
    <t>orign: WIAP KFKOK</t>
  </si>
  <si>
    <t>Pitch_inch/mm</t>
  </si>
  <si>
    <t>0,1004-2,55</t>
  </si>
  <si>
    <t>0,1457-3,70</t>
  </si>
  <si>
    <t>0,2008-5,10</t>
  </si>
  <si>
    <t>0,2559-6,50</t>
  </si>
  <si>
    <t>0,3125-5/16</t>
  </si>
  <si>
    <t>0,3642-9,25</t>
  </si>
  <si>
    <t>0,4134-10,50</t>
  </si>
  <si>
    <t>0,4764-12,10</t>
  </si>
  <si>
    <t>0,5315-13,50</t>
  </si>
  <si>
    <t>0,6406-41/64</t>
  </si>
  <si>
    <t>0,7579-19,25</t>
  </si>
  <si>
    <t>0,8661-22,00</t>
  </si>
  <si>
    <t>0,9744-24,75</t>
  </si>
  <si>
    <t>1,0938-1-3/32</t>
  </si>
  <si>
    <t>1,3189-33,50</t>
  </si>
  <si>
    <t>1,5354-39,00</t>
  </si>
  <si>
    <t>1,7520-44,50</t>
  </si>
  <si>
    <t>0,1562-5/32</t>
  </si>
  <si>
    <t>0,1831-4,65</t>
  </si>
  <si>
    <t>0,2087-5,30</t>
  </si>
  <si>
    <t>0,2657-6,75</t>
  </si>
  <si>
    <t>0,3248-8,25</t>
  </si>
  <si>
    <t>0,3819-9,70</t>
  </si>
  <si>
    <t>0,4375-7/16</t>
  </si>
  <si>
    <t>0,5000-1/2</t>
  </si>
  <si>
    <t>0,5512-14,00</t>
  </si>
  <si>
    <t>0,7812-25/32</t>
  </si>
  <si>
    <t>0,8957-22,75</t>
  </si>
  <si>
    <t>1,0039-25,50</t>
  </si>
  <si>
    <t>1,1319-28,75</t>
  </si>
  <si>
    <t>1,2402-31,50</t>
  </si>
  <si>
    <t>1,3594-1-23/64</t>
  </si>
  <si>
    <t>1-23/64</t>
  </si>
  <si>
    <t>1-19/32</t>
  </si>
  <si>
    <t>1-27/32</t>
  </si>
  <si>
    <t>r7</t>
  </si>
  <si>
    <t>datei_wi_8_f_19_k2_r7_Thre_Inch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</si>
</sst>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_ * #,##0.00_ ;_ * \-#,##0.00_ ;_ * \-??_ ;_ @_ "/>
    <numFmt numFmtId="189" formatCode="&quot;SFr. &quot;#,##0"/>
    <numFmt numFmtId="190" formatCode="0.000"/>
    <numFmt numFmtId="191" formatCode="d\-mmm"/>
    <numFmt numFmtId="192" formatCode="m/d/yyyy"/>
    <numFmt numFmtId="193" formatCode="[$-407]dddd\,\ d\.\ mmmm\ yyyy"/>
    <numFmt numFmtId="194" formatCode="0.0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u val="single"/>
      <sz val="16"/>
      <color indexed="8"/>
      <name val="Calibri"/>
      <family val="2"/>
    </font>
    <font>
      <b/>
      <u val="single"/>
      <sz val="16"/>
      <color indexed="17"/>
      <name val="Calibri"/>
      <family val="2"/>
    </font>
    <font>
      <u val="single"/>
      <sz val="11"/>
      <color indexed="8"/>
      <name val="Calibri"/>
      <family val="2"/>
    </font>
    <font>
      <b/>
      <u val="single"/>
      <sz val="16"/>
      <color indexed="62"/>
      <name val="Calibri"/>
      <family val="2"/>
    </font>
    <font>
      <b/>
      <u val="single"/>
      <sz val="12"/>
      <color indexed="60"/>
      <name val="Calibri"/>
      <family val="2"/>
    </font>
    <font>
      <b/>
      <u val="single"/>
      <sz val="11"/>
      <color indexed="60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  <font>
      <b/>
      <sz val="16"/>
      <color indexed="17"/>
      <name val="Calibri"/>
      <family val="2"/>
    </font>
    <font>
      <b/>
      <sz val="12"/>
      <color indexed="6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i/>
      <sz val="9"/>
      <name val="Calibri"/>
      <family val="2"/>
    </font>
    <font>
      <sz val="9"/>
      <name val="Arial"/>
      <family val="2"/>
    </font>
    <font>
      <sz val="6"/>
      <color indexed="8"/>
      <name val="Calibri"/>
      <family val="2"/>
    </font>
    <font>
      <sz val="11"/>
      <name val="Calibri"/>
      <family val="2"/>
    </font>
    <font>
      <sz val="6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u val="single"/>
      <sz val="9"/>
      <color indexed="12"/>
      <name val="Calibri"/>
      <family val="2"/>
    </font>
    <font>
      <b/>
      <sz val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medium"/>
      <top style="thin"/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1" fillId="7" borderId="1" applyNumberFormat="0" applyAlignment="0" applyProtection="0"/>
    <xf numFmtId="0" fontId="14" fillId="20" borderId="2" applyNumberFormat="0" applyAlignment="0" applyProtection="0"/>
    <xf numFmtId="0" fontId="4" fillId="20" borderId="1" applyNumberFormat="0" applyAlignment="0" applyProtection="0"/>
    <xf numFmtId="0" fontId="39" fillId="0" borderId="0" applyNumberFormat="0" applyFill="0" applyBorder="0" applyAlignment="0" applyProtection="0"/>
    <xf numFmtId="186" fontId="1" fillId="0" borderId="0" applyFill="0" applyBorder="0" applyAlignment="0" applyProtection="0"/>
    <xf numFmtId="184" fontId="1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5" fillId="21" borderId="7" applyNumberFormat="0" applyAlignment="0" applyProtection="0"/>
    <xf numFmtId="0" fontId="15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2" fillId="0" borderId="9" applyNumberFormat="0" applyFill="0" applyAlignment="0" applyProtection="0"/>
    <xf numFmtId="0" fontId="17" fillId="0" borderId="0" applyNumberFormat="0" applyFill="0" applyBorder="0" applyAlignment="0" applyProtection="0"/>
    <xf numFmtId="188" fontId="0" fillId="0" borderId="0" applyFill="0" applyBorder="0" applyAlignment="0" applyProtection="0"/>
    <xf numFmtId="185" fontId="1" fillId="0" borderId="0" applyFill="0" applyBorder="0" applyAlignment="0" applyProtection="0"/>
    <xf numFmtId="0" fontId="7" fillId="4" borderId="0" applyNumberFormat="0" applyBorder="0" applyAlignment="0" applyProtection="0"/>
  </cellStyleXfs>
  <cellXfs count="221">
    <xf numFmtId="0" fontId="0" fillId="0" borderId="0" xfId="0" applyAlignment="1">
      <alignment/>
    </xf>
    <xf numFmtId="189" fontId="0" fillId="0" borderId="0" xfId="59" applyNumberFormat="1" applyFont="1" applyFill="1" applyBorder="1" applyAlignment="1" applyProtection="1">
      <alignment/>
      <protection/>
    </xf>
    <xf numFmtId="189" fontId="0" fillId="0" borderId="0" xfId="59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189" fontId="18" fillId="0" borderId="0" xfId="59" applyNumberFormat="1" applyFont="1" applyFill="1" applyBorder="1" applyAlignment="1" applyProtection="1">
      <alignment horizontal="left" vertical="center"/>
      <protection/>
    </xf>
    <xf numFmtId="189" fontId="19" fillId="0" borderId="0" xfId="59" applyNumberFormat="1" applyFont="1" applyFill="1" applyBorder="1" applyAlignment="1" applyProtection="1">
      <alignment horizontal="left" vertical="center"/>
      <protection/>
    </xf>
    <xf numFmtId="189" fontId="20" fillId="0" borderId="0" xfId="59" applyNumberFormat="1" applyFont="1" applyFill="1" applyBorder="1" applyAlignment="1" applyProtection="1">
      <alignment horizontal="left" vertical="center"/>
      <protection/>
    </xf>
    <xf numFmtId="0" fontId="19" fillId="0" borderId="0" xfId="0" applyFont="1" applyBorder="1" applyAlignment="1">
      <alignment horizontal="center" vertical="center"/>
    </xf>
    <xf numFmtId="189" fontId="21" fillId="0" borderId="0" xfId="59" applyNumberFormat="1" applyFont="1" applyFill="1" applyBorder="1" applyAlignment="1" applyProtection="1">
      <alignment vertical="center"/>
      <protection/>
    </xf>
    <xf numFmtId="189" fontId="22" fillId="0" borderId="0" xfId="59" applyNumberFormat="1" applyFont="1" applyFill="1" applyBorder="1" applyAlignment="1" applyProtection="1">
      <alignment horizontal="left" vertical="center"/>
      <protection/>
    </xf>
    <xf numFmtId="189" fontId="23" fillId="0" borderId="0" xfId="59" applyNumberFormat="1" applyFont="1" applyFill="1" applyBorder="1" applyAlignment="1" applyProtection="1">
      <alignment vertical="center"/>
      <protection/>
    </xf>
    <xf numFmtId="189" fontId="24" fillId="0" borderId="0" xfId="59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26" fillId="0" borderId="10" xfId="0" applyFont="1" applyBorder="1" applyAlignment="1">
      <alignment vertical="center"/>
    </xf>
    <xf numFmtId="189" fontId="27" fillId="0" borderId="0" xfId="59" applyNumberFormat="1" applyFont="1" applyFill="1" applyBorder="1" applyAlignment="1" applyProtection="1">
      <alignment horizontal="left" vertical="center"/>
      <protection/>
    </xf>
    <xf numFmtId="189" fontId="0" fillId="0" borderId="0" xfId="59" applyNumberFormat="1" applyFont="1" applyFill="1" applyBorder="1" applyAlignment="1" applyProtection="1">
      <alignment vertical="center"/>
      <protection/>
    </xf>
    <xf numFmtId="189" fontId="28" fillId="0" borderId="0" xfId="59" applyNumberFormat="1" applyFont="1" applyFill="1" applyBorder="1" applyAlignment="1" applyProtection="1">
      <alignment vertical="center"/>
      <protection/>
    </xf>
    <xf numFmtId="0" fontId="26" fillId="0" borderId="10" xfId="0" applyFont="1" applyBorder="1" applyAlignment="1">
      <alignment/>
    </xf>
    <xf numFmtId="0" fontId="29" fillId="0" borderId="0" xfId="59" applyNumberFormat="1" applyFont="1" applyFill="1" applyBorder="1" applyAlignment="1" applyProtection="1">
      <alignment horizontal="left"/>
      <protection/>
    </xf>
    <xf numFmtId="0" fontId="29" fillId="0" borderId="0" xfId="59" applyNumberFormat="1" applyFont="1" applyFill="1" applyBorder="1" applyAlignment="1" applyProtection="1">
      <alignment/>
      <protection/>
    </xf>
    <xf numFmtId="0" fontId="32" fillId="0" borderId="0" xfId="59" applyNumberFormat="1" applyFont="1" applyFill="1" applyBorder="1" applyAlignment="1" applyProtection="1">
      <alignment horizontal="left"/>
      <protection/>
    </xf>
    <xf numFmtId="0" fontId="32" fillId="0" borderId="11" xfId="0" applyNumberFormat="1" applyFont="1" applyBorder="1" applyAlignment="1">
      <alignment/>
    </xf>
    <xf numFmtId="0" fontId="0" fillId="0" borderId="10" xfId="0" applyBorder="1" applyAlignment="1">
      <alignment/>
    </xf>
    <xf numFmtId="0" fontId="33" fillId="0" borderId="0" xfId="59" applyNumberFormat="1" applyFont="1" applyFill="1" applyBorder="1" applyAlignment="1" applyProtection="1">
      <alignment horizontal="left"/>
      <protection/>
    </xf>
    <xf numFmtId="0" fontId="31" fillId="0" borderId="0" xfId="59" applyNumberFormat="1" applyFont="1" applyFill="1" applyBorder="1" applyAlignment="1" applyProtection="1">
      <alignment horizontal="center"/>
      <protection/>
    </xf>
    <xf numFmtId="0" fontId="34" fillId="0" borderId="0" xfId="59" applyNumberFormat="1" applyFont="1" applyFill="1" applyBorder="1" applyAlignment="1" applyProtection="1">
      <alignment horizontal="left" vertical="center"/>
      <protection/>
    </xf>
    <xf numFmtId="0" fontId="29" fillId="0" borderId="0" xfId="0" applyNumberFormat="1" applyFont="1" applyBorder="1" applyAlignment="1">
      <alignment/>
    </xf>
    <xf numFmtId="0" fontId="29" fillId="0" borderId="0" xfId="59" applyNumberFormat="1" applyFont="1" applyFill="1" applyBorder="1" applyAlignment="1" applyProtection="1">
      <alignment horizontal="left" vertical="center"/>
      <protection/>
    </xf>
    <xf numFmtId="0" fontId="31" fillId="0" borderId="0" xfId="59" applyNumberFormat="1" applyFont="1" applyFill="1" applyBorder="1" applyAlignment="1" applyProtection="1">
      <alignment horizontal="center"/>
      <protection/>
    </xf>
    <xf numFmtId="0" fontId="29" fillId="0" borderId="0" xfId="59" applyNumberFormat="1" applyFont="1" applyFill="1" applyBorder="1" applyAlignment="1" applyProtection="1">
      <alignment horizontal="center" vertical="center"/>
      <protection/>
    </xf>
    <xf numFmtId="0" fontId="35" fillId="0" borderId="0" xfId="0" applyFont="1" applyBorder="1" applyAlignment="1">
      <alignment/>
    </xf>
    <xf numFmtId="0" fontId="29" fillId="0" borderId="0" xfId="59" applyNumberFormat="1" applyFont="1" applyFill="1" applyBorder="1" applyAlignment="1" applyProtection="1">
      <alignment vertical="center"/>
      <protection/>
    </xf>
    <xf numFmtId="12" fontId="31" fillId="0" borderId="0" xfId="59" applyNumberFormat="1" applyFont="1" applyFill="1" applyBorder="1" applyAlignment="1" applyProtection="1">
      <alignment horizontal="center"/>
      <protection/>
    </xf>
    <xf numFmtId="0" fontId="31" fillId="0" borderId="0" xfId="59" applyNumberFormat="1" applyFont="1" applyFill="1" applyBorder="1" applyAlignment="1" applyProtection="1">
      <alignment horizontal="center" vertical="center"/>
      <protection/>
    </xf>
    <xf numFmtId="0" fontId="29" fillId="0" borderId="0" xfId="59" applyNumberFormat="1" applyFont="1" applyFill="1" applyBorder="1" applyAlignment="1" applyProtection="1">
      <alignment horizontal="center"/>
      <protection/>
    </xf>
    <xf numFmtId="0" fontId="32" fillId="0" borderId="0" xfId="59" applyNumberFormat="1" applyFont="1" applyFill="1" applyBorder="1" applyAlignment="1" applyProtection="1">
      <alignment horizontal="left" vertical="center"/>
      <protection/>
    </xf>
    <xf numFmtId="0" fontId="30" fillId="0" borderId="0" xfId="59" applyNumberFormat="1" applyFont="1" applyFill="1" applyBorder="1" applyAlignment="1" applyProtection="1">
      <alignment horizontal="left" vertical="center"/>
      <protection/>
    </xf>
    <xf numFmtId="0" fontId="29" fillId="0" borderId="11" xfId="0" applyNumberFormat="1" applyFont="1" applyBorder="1" applyAlignment="1">
      <alignment/>
    </xf>
    <xf numFmtId="0" fontId="30" fillId="0" borderId="11" xfId="0" applyNumberFormat="1" applyFont="1" applyBorder="1" applyAlignment="1">
      <alignment/>
    </xf>
    <xf numFmtId="0" fontId="31" fillId="0" borderId="12" xfId="59" applyNumberFormat="1" applyFont="1" applyFill="1" applyBorder="1" applyAlignment="1" applyProtection="1">
      <alignment horizontal="left"/>
      <protection/>
    </xf>
    <xf numFmtId="0" fontId="31" fillId="0" borderId="13" xfId="59" applyNumberFormat="1" applyFont="1" applyFill="1" applyBorder="1" applyAlignment="1" applyProtection="1">
      <alignment horizontal="left"/>
      <protection/>
    </xf>
    <xf numFmtId="0" fontId="31" fillId="0" borderId="14" xfId="59" applyNumberFormat="1" applyFont="1" applyFill="1" applyBorder="1" applyAlignment="1" applyProtection="1">
      <alignment horizontal="left"/>
      <protection/>
    </xf>
    <xf numFmtId="191" fontId="29" fillId="0" borderId="0" xfId="59" applyNumberFormat="1" applyFont="1" applyFill="1" applyBorder="1" applyAlignment="1" applyProtection="1">
      <alignment horizontal="center"/>
      <protection/>
    </xf>
    <xf numFmtId="0" fontId="36" fillId="0" borderId="0" xfId="59" applyNumberFormat="1" applyFont="1" applyFill="1" applyBorder="1" applyAlignment="1" applyProtection="1">
      <alignment horizontal="left"/>
      <protection/>
    </xf>
    <xf numFmtId="0" fontId="37" fillId="0" borderId="0" xfId="59" applyNumberFormat="1" applyFont="1" applyFill="1" applyBorder="1" applyAlignment="1" applyProtection="1">
      <alignment horizontal="center"/>
      <protection/>
    </xf>
    <xf numFmtId="0" fontId="31" fillId="0" borderId="15" xfId="59" applyNumberFormat="1" applyFont="1" applyFill="1" applyBorder="1" applyAlignment="1" applyProtection="1">
      <alignment horizontal="left"/>
      <protection/>
    </xf>
    <xf numFmtId="0" fontId="31" fillId="0" borderId="0" xfId="59" applyNumberFormat="1" applyFont="1" applyFill="1" applyBorder="1" applyAlignment="1" applyProtection="1">
      <alignment horizontal="left"/>
      <protection/>
    </xf>
    <xf numFmtId="0" fontId="31" fillId="0" borderId="16" xfId="59" applyNumberFormat="1" applyFont="1" applyFill="1" applyBorder="1" applyAlignment="1" applyProtection="1">
      <alignment horizontal="left"/>
      <protection/>
    </xf>
    <xf numFmtId="0" fontId="0" fillId="0" borderId="11" xfId="0" applyNumberFormat="1" applyBorder="1" applyAlignment="1">
      <alignment/>
    </xf>
    <xf numFmtId="0" fontId="31" fillId="0" borderId="17" xfId="59" applyNumberFormat="1" applyFont="1" applyFill="1" applyBorder="1" applyAlignment="1" applyProtection="1">
      <alignment horizontal="left"/>
      <protection/>
    </xf>
    <xf numFmtId="0" fontId="31" fillId="0" borderId="18" xfId="59" applyNumberFormat="1" applyFont="1" applyFill="1" applyBorder="1" applyAlignment="1" applyProtection="1">
      <alignment horizontal="left"/>
      <protection/>
    </xf>
    <xf numFmtId="0" fontId="31" fillId="0" borderId="19" xfId="59" applyNumberFormat="1" applyFont="1" applyFill="1" applyBorder="1" applyAlignment="1" applyProtection="1">
      <alignment horizontal="left"/>
      <protection/>
    </xf>
    <xf numFmtId="2" fontId="31" fillId="0" borderId="0" xfId="59" applyNumberFormat="1" applyFont="1" applyFill="1" applyBorder="1" applyAlignment="1" applyProtection="1">
      <alignment horizontal="center"/>
      <protection/>
    </xf>
    <xf numFmtId="0" fontId="31" fillId="0" borderId="0" xfId="59" applyNumberFormat="1" applyFont="1" applyFill="1" applyBorder="1" applyAlignment="1" applyProtection="1">
      <alignment horizontal="left"/>
      <protection/>
    </xf>
    <xf numFmtId="2" fontId="31" fillId="0" borderId="0" xfId="59" applyNumberFormat="1" applyFont="1" applyFill="1" applyBorder="1" applyAlignment="1" applyProtection="1">
      <alignment horizontal="left" vertical="center"/>
      <protection/>
    </xf>
    <xf numFmtId="0" fontId="0" fillId="0" borderId="20" xfId="0" applyBorder="1" applyAlignment="1">
      <alignment/>
    </xf>
    <xf numFmtId="0" fontId="38" fillId="0" borderId="21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/>
    </xf>
    <xf numFmtId="189" fontId="26" fillId="0" borderId="22" xfId="59" applyNumberFormat="1" applyFont="1" applyFill="1" applyBorder="1" applyAlignment="1" applyProtection="1">
      <alignment/>
      <protection/>
    </xf>
    <xf numFmtId="189" fontId="26" fillId="0" borderId="23" xfId="59" applyNumberFormat="1" applyFont="1" applyFill="1" applyBorder="1" applyAlignment="1" applyProtection="1">
      <alignment/>
      <protection/>
    </xf>
    <xf numFmtId="189" fontId="29" fillId="0" borderId="23" xfId="59" applyNumberFormat="1" applyFont="1" applyFill="1" applyBorder="1" applyAlignment="1" applyProtection="1">
      <alignment/>
      <protection/>
    </xf>
    <xf numFmtId="189" fontId="29" fillId="0" borderId="24" xfId="59" applyNumberFormat="1" applyFont="1" applyFill="1" applyBorder="1" applyAlignment="1" applyProtection="1">
      <alignment horizontal="left"/>
      <protection/>
    </xf>
    <xf numFmtId="189" fontId="29" fillId="0" borderId="23" xfId="59" applyNumberFormat="1" applyFont="1" applyFill="1" applyBorder="1" applyAlignment="1" applyProtection="1">
      <alignment horizontal="left"/>
      <protection/>
    </xf>
    <xf numFmtId="189" fontId="29" fillId="0" borderId="25" xfId="59" applyNumberFormat="1" applyFont="1" applyFill="1" applyBorder="1" applyAlignment="1" applyProtection="1">
      <alignment horizontal="left"/>
      <protection/>
    </xf>
    <xf numFmtId="189" fontId="29" fillId="0" borderId="22" xfId="59" applyNumberFormat="1" applyFont="1" applyFill="1" applyBorder="1" applyAlignment="1" applyProtection="1">
      <alignment/>
      <protection/>
    </xf>
    <xf numFmtId="189" fontId="29" fillId="0" borderId="26" xfId="59" applyNumberFormat="1" applyFont="1" applyFill="1" applyBorder="1" applyAlignment="1" applyProtection="1">
      <alignment/>
      <protection/>
    </xf>
    <xf numFmtId="189" fontId="29" fillId="0" borderId="27" xfId="59" applyNumberFormat="1" applyFont="1" applyFill="1" applyBorder="1" applyAlignment="1" applyProtection="1">
      <alignment/>
      <protection/>
    </xf>
    <xf numFmtId="189" fontId="29" fillId="0" borderId="28" xfId="59" applyNumberFormat="1" applyFont="1" applyFill="1" applyBorder="1" applyAlignment="1" applyProtection="1">
      <alignment horizontal="left"/>
      <protection/>
    </xf>
    <xf numFmtId="0" fontId="29" fillId="0" borderId="29" xfId="0" applyFont="1" applyBorder="1" applyAlignment="1">
      <alignment horizontal="left"/>
    </xf>
    <xf numFmtId="0" fontId="29" fillId="0" borderId="30" xfId="0" applyFont="1" applyBorder="1" applyAlignment="1">
      <alignment horizontal="left"/>
    </xf>
    <xf numFmtId="0" fontId="29" fillId="0" borderId="31" xfId="0" applyFont="1" applyBorder="1" applyAlignment="1">
      <alignment horizontal="left"/>
    </xf>
    <xf numFmtId="12" fontId="31" fillId="0" borderId="12" xfId="59" applyNumberFormat="1" applyFont="1" applyFill="1" applyBorder="1" applyAlignment="1" applyProtection="1">
      <alignment horizontal="left"/>
      <protection/>
    </xf>
    <xf numFmtId="0" fontId="0" fillId="0" borderId="32" xfId="0" applyBorder="1" applyAlignment="1">
      <alignment horizontal="left"/>
    </xf>
    <xf numFmtId="12" fontId="31" fillId="0" borderId="15" xfId="59" applyNumberFormat="1" applyFont="1" applyFill="1" applyBorder="1" applyAlignment="1" applyProtection="1">
      <alignment horizontal="left"/>
      <protection/>
    </xf>
    <xf numFmtId="12" fontId="31" fillId="0" borderId="17" xfId="59" applyNumberFormat="1" applyFont="1" applyFill="1" applyBorder="1" applyAlignment="1" applyProtection="1">
      <alignment horizontal="left"/>
      <protection/>
    </xf>
    <xf numFmtId="189" fontId="29" fillId="0" borderId="24" xfId="59" applyNumberFormat="1" applyFont="1" applyFill="1" applyBorder="1" applyAlignment="1" applyProtection="1">
      <alignment/>
      <protection/>
    </xf>
    <xf numFmtId="0" fontId="31" fillId="0" borderId="12" xfId="0" applyNumberFormat="1" applyFont="1" applyBorder="1" applyAlignment="1">
      <alignment horizontal="left"/>
    </xf>
    <xf numFmtId="2" fontId="31" fillId="0" borderId="14" xfId="59" applyNumberFormat="1" applyFont="1" applyFill="1" applyBorder="1" applyAlignment="1" applyProtection="1">
      <alignment horizontal="left"/>
      <protection/>
    </xf>
    <xf numFmtId="0" fontId="31" fillId="0" borderId="0" xfId="0" applyNumberFormat="1" applyFont="1" applyBorder="1" applyAlignment="1">
      <alignment horizontal="left"/>
    </xf>
    <xf numFmtId="0" fontId="31" fillId="0" borderId="15" xfId="59" applyNumberFormat="1" applyFont="1" applyFill="1" applyBorder="1" applyAlignment="1" applyProtection="1">
      <alignment horizontal="left"/>
      <protection/>
    </xf>
    <xf numFmtId="2" fontId="31" fillId="0" borderId="16" xfId="59" applyNumberFormat="1" applyFont="1" applyFill="1" applyBorder="1" applyAlignment="1" applyProtection="1">
      <alignment horizontal="left"/>
      <protection/>
    </xf>
    <xf numFmtId="190" fontId="31" fillId="0" borderId="15" xfId="59" applyNumberFormat="1" applyFont="1" applyFill="1" applyBorder="1" applyAlignment="1" applyProtection="1">
      <alignment horizontal="left"/>
      <protection/>
    </xf>
    <xf numFmtId="0" fontId="31" fillId="0" borderId="16" xfId="59" applyNumberFormat="1" applyFont="1" applyFill="1" applyBorder="1" applyAlignment="1" applyProtection="1">
      <alignment horizontal="left"/>
      <protection/>
    </xf>
    <xf numFmtId="0" fontId="31" fillId="0" borderId="18" xfId="59" applyNumberFormat="1" applyFont="1" applyFill="1" applyBorder="1" applyAlignment="1" applyProtection="1">
      <alignment horizontal="left"/>
      <protection/>
    </xf>
    <xf numFmtId="2" fontId="31" fillId="0" borderId="19" xfId="59" applyNumberFormat="1" applyFont="1" applyFill="1" applyBorder="1" applyAlignment="1" applyProtection="1">
      <alignment horizontal="left"/>
      <protection/>
    </xf>
    <xf numFmtId="0" fontId="31" fillId="0" borderId="13" xfId="59" applyNumberFormat="1" applyFont="1" applyFill="1" applyBorder="1" applyAlignment="1" applyProtection="1">
      <alignment horizontal="left"/>
      <protection/>
    </xf>
    <xf numFmtId="189" fontId="31" fillId="0" borderId="21" xfId="59" applyNumberFormat="1" applyFont="1" applyFill="1" applyBorder="1" applyAlignment="1" applyProtection="1">
      <alignment horizontal="left" vertical="center"/>
      <protection/>
    </xf>
    <xf numFmtId="0" fontId="31" fillId="0" borderId="14" xfId="59" applyNumberFormat="1" applyFont="1" applyFill="1" applyBorder="1" applyAlignment="1" applyProtection="1">
      <alignment horizontal="left"/>
      <protection/>
    </xf>
    <xf numFmtId="0" fontId="31" fillId="0" borderId="15" xfId="59" applyNumberFormat="1" applyFont="1" applyFill="1" applyBorder="1" applyAlignment="1" applyProtection="1">
      <alignment horizontal="left" vertical="center"/>
      <protection/>
    </xf>
    <xf numFmtId="0" fontId="31" fillId="0" borderId="16" xfId="59" applyNumberFormat="1" applyFont="1" applyFill="1" applyBorder="1" applyAlignment="1" applyProtection="1">
      <alignment horizontal="left" vertical="center"/>
      <protection/>
    </xf>
    <xf numFmtId="190" fontId="31" fillId="0" borderId="15" xfId="59" applyNumberFormat="1" applyFont="1" applyFill="1" applyBorder="1" applyAlignment="1" applyProtection="1">
      <alignment horizontal="left" vertical="center"/>
      <protection/>
    </xf>
    <xf numFmtId="0" fontId="31" fillId="0" borderId="15" xfId="59" applyNumberFormat="1" applyFont="1" applyFill="1" applyBorder="1" applyAlignment="1" applyProtection="1">
      <alignment horizontal="left" vertical="center"/>
      <protection/>
    </xf>
    <xf numFmtId="0" fontId="31" fillId="0" borderId="19" xfId="59" applyNumberFormat="1" applyFont="1" applyFill="1" applyBorder="1" applyAlignment="1" applyProtection="1">
      <alignment horizontal="left"/>
      <protection/>
    </xf>
    <xf numFmtId="190" fontId="31" fillId="0" borderId="12" xfId="59" applyNumberFormat="1" applyFont="1" applyFill="1" applyBorder="1" applyAlignment="1" applyProtection="1">
      <alignment horizontal="left"/>
      <protection/>
    </xf>
    <xf numFmtId="2" fontId="31" fillId="0" borderId="14" xfId="59" applyNumberFormat="1" applyFont="1" applyFill="1" applyBorder="1" applyAlignment="1" applyProtection="1">
      <alignment horizontal="left" vertical="center"/>
      <protection/>
    </xf>
    <xf numFmtId="2" fontId="31" fillId="0" borderId="16" xfId="59" applyNumberFormat="1" applyFont="1" applyFill="1" applyBorder="1" applyAlignment="1" applyProtection="1">
      <alignment horizontal="left" vertical="center"/>
      <protection/>
    </xf>
    <xf numFmtId="0" fontId="31" fillId="0" borderId="16" xfId="59" applyNumberFormat="1" applyFont="1" applyFill="1" applyBorder="1" applyAlignment="1" applyProtection="1">
      <alignment horizontal="left" vertical="center"/>
      <protection/>
    </xf>
    <xf numFmtId="2" fontId="31" fillId="0" borderId="19" xfId="59" applyNumberFormat="1" applyFont="1" applyFill="1" applyBorder="1" applyAlignment="1" applyProtection="1">
      <alignment horizontal="left" vertical="center"/>
      <protection/>
    </xf>
    <xf numFmtId="0" fontId="31" fillId="0" borderId="33" xfId="59" applyNumberFormat="1" applyFont="1" applyFill="1" applyBorder="1" applyAlignment="1" applyProtection="1">
      <alignment horizontal="left"/>
      <protection/>
    </xf>
    <xf numFmtId="0" fontId="31" fillId="0" borderId="34" xfId="59" applyNumberFormat="1" applyFont="1" applyFill="1" applyBorder="1" applyAlignment="1" applyProtection="1">
      <alignment horizontal="left"/>
      <protection/>
    </xf>
    <xf numFmtId="0" fontId="31" fillId="0" borderId="19" xfId="59" applyNumberFormat="1" applyFont="1" applyFill="1" applyBorder="1" applyAlignment="1" applyProtection="1">
      <alignment horizontal="left" vertical="center"/>
      <protection/>
    </xf>
    <xf numFmtId="190" fontId="31" fillId="0" borderId="17" xfId="59" applyNumberFormat="1" applyFont="1" applyFill="1" applyBorder="1" applyAlignment="1" applyProtection="1">
      <alignment horizontal="left"/>
      <protection/>
    </xf>
    <xf numFmtId="0" fontId="31" fillId="0" borderId="14" xfId="59" applyNumberFormat="1" applyFont="1" applyFill="1" applyBorder="1" applyAlignment="1" applyProtection="1">
      <alignment horizontal="left" vertical="center"/>
      <protection/>
    </xf>
    <xf numFmtId="17" fontId="31" fillId="0" borderId="15" xfId="59" applyNumberFormat="1" applyFont="1" applyFill="1" applyBorder="1" applyAlignment="1" applyProtection="1">
      <alignment horizontal="left"/>
      <protection/>
    </xf>
    <xf numFmtId="0" fontId="0" fillId="0" borderId="12" xfId="0" applyBorder="1" applyAlignment="1">
      <alignment horizontal="left"/>
    </xf>
    <xf numFmtId="12" fontId="31" fillId="0" borderId="13" xfId="59" applyNumberFormat="1" applyFont="1" applyFill="1" applyBorder="1" applyAlignment="1" applyProtection="1">
      <alignment horizontal="left"/>
      <protection/>
    </xf>
    <xf numFmtId="12" fontId="31" fillId="0" borderId="0" xfId="59" applyNumberFormat="1" applyFont="1" applyFill="1" applyBorder="1" applyAlignment="1" applyProtection="1">
      <alignment horizontal="left"/>
      <protection/>
    </xf>
    <xf numFmtId="12" fontId="31" fillId="0" borderId="18" xfId="59" applyNumberFormat="1" applyFont="1" applyFill="1" applyBorder="1" applyAlignment="1" applyProtection="1">
      <alignment horizontal="left"/>
      <protection/>
    </xf>
    <xf numFmtId="0" fontId="31" fillId="0" borderId="21" xfId="59" applyNumberFormat="1" applyFont="1" applyFill="1" applyBorder="1" applyAlignment="1" applyProtection="1">
      <alignment horizontal="center" vertical="center"/>
      <protection/>
    </xf>
    <xf numFmtId="0" fontId="31" fillId="0" borderId="21" xfId="59" applyNumberFormat="1" applyFont="1" applyFill="1" applyBorder="1" applyAlignment="1" applyProtection="1">
      <alignment horizontal="center"/>
      <protection/>
    </xf>
    <xf numFmtId="12" fontId="31" fillId="0" borderId="33" xfId="59" applyNumberFormat="1" applyFont="1" applyFill="1" applyBorder="1" applyAlignment="1" applyProtection="1">
      <alignment horizontal="left"/>
      <protection/>
    </xf>
    <xf numFmtId="12" fontId="31" fillId="0" borderId="34" xfId="59" applyNumberFormat="1" applyFont="1" applyFill="1" applyBorder="1" applyAlignment="1" applyProtection="1">
      <alignment horizontal="left"/>
      <protection/>
    </xf>
    <xf numFmtId="12" fontId="31" fillId="0" borderId="21" xfId="59" applyNumberFormat="1" applyFont="1" applyFill="1" applyBorder="1" applyAlignment="1" applyProtection="1">
      <alignment horizontal="center" vertical="center"/>
      <protection/>
    </xf>
    <xf numFmtId="189" fontId="37" fillId="0" borderId="21" xfId="59" applyNumberFormat="1" applyFont="1" applyFill="1" applyBorder="1" applyAlignment="1" applyProtection="1">
      <alignment horizontal="left" vertical="center"/>
      <protection/>
    </xf>
    <xf numFmtId="0" fontId="31" fillId="0" borderId="15" xfId="59" applyNumberFormat="1" applyFont="1" applyFill="1" applyBorder="1" applyAlignment="1" applyProtection="1">
      <alignment horizontal="center"/>
      <protection/>
    </xf>
    <xf numFmtId="12" fontId="31" fillId="0" borderId="15" xfId="59" applyNumberFormat="1" applyFont="1" applyFill="1" applyBorder="1" applyAlignment="1" applyProtection="1">
      <alignment horizontal="center"/>
      <protection/>
    </xf>
    <xf numFmtId="0" fontId="31" fillId="0" borderId="17" xfId="59" applyNumberFormat="1" applyFont="1" applyFill="1" applyBorder="1" applyAlignment="1" applyProtection="1">
      <alignment horizontal="center"/>
      <protection/>
    </xf>
    <xf numFmtId="189" fontId="40" fillId="0" borderId="35" xfId="59" applyNumberFormat="1" applyFont="1" applyFill="1" applyBorder="1" applyAlignment="1" applyProtection="1">
      <alignment horizontal="center" vertical="center"/>
      <protection/>
    </xf>
    <xf numFmtId="189" fontId="40" fillId="0" borderId="36" xfId="59" applyNumberFormat="1" applyFont="1" applyFill="1" applyBorder="1" applyAlignment="1" applyProtection="1">
      <alignment horizontal="center" vertical="center"/>
      <protection/>
    </xf>
    <xf numFmtId="0" fontId="41" fillId="0" borderId="36" xfId="0" applyFont="1" applyBorder="1" applyAlignment="1">
      <alignment horizontal="center" vertical="center"/>
    </xf>
    <xf numFmtId="189" fontId="40" fillId="0" borderId="37" xfId="59" applyNumberFormat="1" applyFont="1" applyFill="1" applyBorder="1" applyAlignment="1" applyProtection="1">
      <alignment horizontal="center" vertical="center"/>
      <protection/>
    </xf>
    <xf numFmtId="189" fontId="29" fillId="0" borderId="24" xfId="59" applyNumberFormat="1" applyFont="1" applyFill="1" applyBorder="1" applyAlignment="1" applyProtection="1">
      <alignment horizontal="center"/>
      <protection/>
    </xf>
    <xf numFmtId="189" fontId="29" fillId="0" borderId="38" xfId="59" applyNumberFormat="1" applyFont="1" applyFill="1" applyBorder="1" applyAlignment="1" applyProtection="1">
      <alignment horizontal="center"/>
      <protection/>
    </xf>
    <xf numFmtId="189" fontId="29" fillId="0" borderId="24" xfId="59" applyNumberFormat="1" applyFont="1" applyFill="1" applyBorder="1" applyAlignment="1" applyProtection="1">
      <alignment horizontal="center"/>
      <protection/>
    </xf>
    <xf numFmtId="189" fontId="29" fillId="0" borderId="23" xfId="59" applyNumberFormat="1" applyFont="1" applyFill="1" applyBorder="1" applyAlignment="1" applyProtection="1">
      <alignment horizontal="center"/>
      <protection/>
    </xf>
    <xf numFmtId="189" fontId="29" fillId="0" borderId="38" xfId="59" applyNumberFormat="1" applyFont="1" applyFill="1" applyBorder="1" applyAlignment="1" applyProtection="1">
      <alignment horizontal="center"/>
      <protection/>
    </xf>
    <xf numFmtId="0" fontId="38" fillId="0" borderId="12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29" fillId="0" borderId="21" xfId="59" applyNumberFormat="1" applyFont="1" applyFill="1" applyBorder="1" applyAlignment="1" applyProtection="1">
      <alignment horizontal="left" wrapText="1"/>
      <protection/>
    </xf>
    <xf numFmtId="0" fontId="29" fillId="0" borderId="21" xfId="59" applyNumberFormat="1" applyFont="1" applyFill="1" applyBorder="1" applyAlignment="1" applyProtection="1">
      <alignment horizontal="left"/>
      <protection/>
    </xf>
    <xf numFmtId="0" fontId="29" fillId="0" borderId="39" xfId="59" applyNumberFormat="1" applyFont="1" applyFill="1" applyBorder="1" applyAlignment="1" applyProtection="1">
      <alignment horizontal="center"/>
      <protection/>
    </xf>
    <xf numFmtId="189" fontId="29" fillId="0" borderId="40" xfId="59" applyNumberFormat="1" applyFont="1" applyFill="1" applyBorder="1" applyAlignment="1" applyProtection="1">
      <alignment horizontal="center"/>
      <protection/>
    </xf>
    <xf numFmtId="189" fontId="29" fillId="0" borderId="28" xfId="59" applyNumberFormat="1" applyFont="1" applyFill="1" applyBorder="1" applyAlignment="1" applyProtection="1">
      <alignment horizontal="center"/>
      <protection/>
    </xf>
    <xf numFmtId="189" fontId="29" fillId="0" borderId="41" xfId="59" applyNumberFormat="1" applyFont="1" applyFill="1" applyBorder="1" applyAlignment="1" applyProtection="1">
      <alignment horizontal="center"/>
      <protection/>
    </xf>
    <xf numFmtId="189" fontId="29" fillId="0" borderId="24" xfId="59" applyNumberFormat="1" applyFont="1" applyFill="1" applyBorder="1" applyAlignment="1" applyProtection="1">
      <alignment horizontal="center" vertical="center" wrapText="1"/>
      <protection/>
    </xf>
    <xf numFmtId="189" fontId="29" fillId="0" borderId="23" xfId="59" applyNumberFormat="1" applyFont="1" applyFill="1" applyBorder="1" applyAlignment="1" applyProtection="1">
      <alignment horizontal="center" vertical="center" wrapText="1"/>
      <protection/>
    </xf>
    <xf numFmtId="189" fontId="29" fillId="0" borderId="38" xfId="59" applyNumberFormat="1" applyFont="1" applyFill="1" applyBorder="1" applyAlignment="1" applyProtection="1">
      <alignment horizontal="center" vertical="center" wrapText="1"/>
      <protection/>
    </xf>
    <xf numFmtId="0" fontId="26" fillId="0" borderId="42" xfId="0" applyFont="1" applyBorder="1" applyAlignment="1">
      <alignment horizontal="center" vertical="center"/>
    </xf>
    <xf numFmtId="0" fontId="26" fillId="0" borderId="43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29" fillId="0" borderId="44" xfId="0" applyFont="1" applyBorder="1" applyAlignment="1">
      <alignment horizontal="center"/>
    </xf>
    <xf numFmtId="0" fontId="29" fillId="0" borderId="40" xfId="0" applyFont="1" applyBorder="1" applyAlignment="1">
      <alignment horizontal="center"/>
    </xf>
    <xf numFmtId="189" fontId="29" fillId="0" borderId="45" xfId="59" applyNumberFormat="1" applyFont="1" applyFill="1" applyBorder="1" applyAlignment="1" applyProtection="1">
      <alignment horizontal="center"/>
      <protection/>
    </xf>
    <xf numFmtId="14" fontId="29" fillId="0" borderId="24" xfId="59" applyNumberFormat="1" applyFont="1" applyFill="1" applyBorder="1" applyAlignment="1" applyProtection="1">
      <alignment horizontal="left"/>
      <protection/>
    </xf>
    <xf numFmtId="14" fontId="29" fillId="0" borderId="23" xfId="59" applyNumberFormat="1" applyFont="1" applyFill="1" applyBorder="1" applyAlignment="1" applyProtection="1">
      <alignment horizontal="left"/>
      <protection/>
    </xf>
    <xf numFmtId="14" fontId="29" fillId="0" borderId="38" xfId="59" applyNumberFormat="1" applyFont="1" applyFill="1" applyBorder="1" applyAlignment="1" applyProtection="1">
      <alignment horizontal="left"/>
      <protection/>
    </xf>
    <xf numFmtId="0" fontId="29" fillId="0" borderId="24" xfId="59" applyNumberFormat="1" applyFont="1" applyFill="1" applyBorder="1" applyAlignment="1" applyProtection="1">
      <alignment horizontal="left" vertical="center"/>
      <protection/>
    </xf>
    <xf numFmtId="0" fontId="29" fillId="0" borderId="23" xfId="59" applyNumberFormat="1" applyFont="1" applyFill="1" applyBorder="1" applyAlignment="1" applyProtection="1">
      <alignment horizontal="left" vertical="center"/>
      <protection/>
    </xf>
    <xf numFmtId="0" fontId="29" fillId="0" borderId="38" xfId="59" applyNumberFormat="1" applyFont="1" applyFill="1" applyBorder="1" applyAlignment="1" applyProtection="1">
      <alignment horizontal="left" vertical="center"/>
      <protection/>
    </xf>
    <xf numFmtId="194" fontId="31" fillId="0" borderId="28" xfId="59" applyNumberFormat="1" applyFont="1" applyFill="1" applyBorder="1" applyAlignment="1" applyProtection="1">
      <alignment horizontal="left" vertical="center"/>
      <protection/>
    </xf>
    <xf numFmtId="194" fontId="31" fillId="0" borderId="27" xfId="59" applyNumberFormat="1" applyFont="1" applyFill="1" applyBorder="1" applyAlignment="1" applyProtection="1">
      <alignment horizontal="left" vertical="center"/>
      <protection/>
    </xf>
    <xf numFmtId="194" fontId="31" fillId="0" borderId="41" xfId="59" applyNumberFormat="1" applyFont="1" applyFill="1" applyBorder="1" applyAlignment="1" applyProtection="1">
      <alignment horizontal="left" vertical="center"/>
      <protection/>
    </xf>
    <xf numFmtId="0" fontId="25" fillId="0" borderId="42" xfId="59" applyNumberFormat="1" applyFont="1" applyFill="1" applyBorder="1" applyAlignment="1" applyProtection="1">
      <alignment horizontal="center" vertical="center"/>
      <protection/>
    </xf>
    <xf numFmtId="0" fontId="25" fillId="0" borderId="43" xfId="59" applyNumberFormat="1" applyFont="1" applyFill="1" applyBorder="1" applyAlignment="1" applyProtection="1">
      <alignment horizontal="center" vertical="center"/>
      <protection/>
    </xf>
    <xf numFmtId="0" fontId="25" fillId="0" borderId="39" xfId="59" applyNumberFormat="1" applyFont="1" applyFill="1" applyBorder="1" applyAlignment="1" applyProtection="1">
      <alignment horizontal="center" vertical="center"/>
      <protection/>
    </xf>
    <xf numFmtId="0" fontId="31" fillId="0" borderId="12" xfId="59" applyNumberFormat="1" applyFont="1" applyFill="1" applyBorder="1" applyAlignment="1" applyProtection="1">
      <alignment horizontal="center" vertical="center"/>
      <protection/>
    </xf>
    <xf numFmtId="0" fontId="31" fillId="0" borderId="17" xfId="59" applyNumberFormat="1" applyFont="1" applyFill="1" applyBorder="1" applyAlignment="1" applyProtection="1">
      <alignment horizontal="center" vertical="center"/>
      <protection/>
    </xf>
    <xf numFmtId="0" fontId="31" fillId="0" borderId="42" xfId="59" applyNumberFormat="1" applyFont="1" applyFill="1" applyBorder="1" applyAlignment="1" applyProtection="1">
      <alignment horizontal="center"/>
      <protection/>
    </xf>
    <xf numFmtId="0" fontId="31" fillId="0" borderId="43" xfId="59" applyNumberFormat="1" applyFont="1" applyFill="1" applyBorder="1" applyAlignment="1" applyProtection="1">
      <alignment horizontal="center"/>
      <protection/>
    </xf>
    <xf numFmtId="0" fontId="31" fillId="0" borderId="39" xfId="59" applyNumberFormat="1" applyFont="1" applyFill="1" applyBorder="1" applyAlignment="1" applyProtection="1">
      <alignment horizontal="center"/>
      <protection/>
    </xf>
    <xf numFmtId="189" fontId="29" fillId="0" borderId="24" xfId="59" applyNumberFormat="1" applyFont="1" applyFill="1" applyBorder="1" applyAlignment="1" applyProtection="1">
      <alignment horizontal="left"/>
      <protection/>
    </xf>
    <xf numFmtId="189" fontId="29" fillId="0" borderId="23" xfId="59" applyNumberFormat="1" applyFont="1" applyFill="1" applyBorder="1" applyAlignment="1" applyProtection="1">
      <alignment horizontal="left"/>
      <protection/>
    </xf>
    <xf numFmtId="189" fontId="29" fillId="0" borderId="38" xfId="59" applyNumberFormat="1" applyFont="1" applyFill="1" applyBorder="1" applyAlignment="1" applyProtection="1">
      <alignment horizontal="left"/>
      <protection/>
    </xf>
    <xf numFmtId="189" fontId="29" fillId="0" borderId="28" xfId="59" applyNumberFormat="1" applyFont="1" applyFill="1" applyBorder="1" applyAlignment="1" applyProtection="1">
      <alignment horizontal="left"/>
      <protection/>
    </xf>
    <xf numFmtId="189" fontId="29" fillId="0" borderId="27" xfId="59" applyNumberFormat="1" applyFont="1" applyFill="1" applyBorder="1" applyAlignment="1" applyProtection="1">
      <alignment horizontal="left"/>
      <protection/>
    </xf>
    <xf numFmtId="189" fontId="29" fillId="0" borderId="41" xfId="59" applyNumberFormat="1" applyFont="1" applyFill="1" applyBorder="1" applyAlignment="1" applyProtection="1">
      <alignment horizontal="left"/>
      <protection/>
    </xf>
    <xf numFmtId="189" fontId="29" fillId="0" borderId="23" xfId="59" applyNumberFormat="1" applyFont="1" applyFill="1" applyBorder="1" applyAlignment="1" applyProtection="1">
      <alignment horizontal="center"/>
      <protection/>
    </xf>
    <xf numFmtId="0" fontId="29" fillId="0" borderId="28" xfId="0" applyFont="1" applyBorder="1" applyAlignment="1">
      <alignment horizontal="center"/>
    </xf>
    <xf numFmtId="0" fontId="29" fillId="0" borderId="27" xfId="0" applyFont="1" applyBorder="1" applyAlignment="1">
      <alignment horizontal="center"/>
    </xf>
    <xf numFmtId="0" fontId="29" fillId="0" borderId="41" xfId="0" applyFont="1" applyBorder="1" applyAlignment="1">
      <alignment horizontal="center"/>
    </xf>
    <xf numFmtId="189" fontId="42" fillId="0" borderId="28" xfId="42" applyNumberFormat="1" applyFont="1" applyFill="1" applyBorder="1" applyAlignment="1" applyProtection="1">
      <alignment horizontal="center"/>
      <protection/>
    </xf>
    <xf numFmtId="189" fontId="42" fillId="0" borderId="27" xfId="42" applyNumberFormat="1" applyFont="1" applyFill="1" applyBorder="1" applyAlignment="1" applyProtection="1">
      <alignment horizontal="center"/>
      <protection/>
    </xf>
    <xf numFmtId="189" fontId="42" fillId="0" borderId="41" xfId="42" applyNumberFormat="1" applyFont="1" applyFill="1" applyBorder="1" applyAlignment="1" applyProtection="1">
      <alignment horizontal="center"/>
      <protection/>
    </xf>
    <xf numFmtId="0" fontId="25" fillId="0" borderId="32" xfId="59" applyNumberFormat="1" applyFont="1" applyFill="1" applyBorder="1" applyAlignment="1" applyProtection="1">
      <alignment horizontal="center" vertical="center"/>
      <protection/>
    </xf>
    <xf numFmtId="0" fontId="25" fillId="0" borderId="13" xfId="59" applyNumberFormat="1" applyFont="1" applyFill="1" applyBorder="1" applyAlignment="1" applyProtection="1">
      <alignment horizontal="center" vertical="center"/>
      <protection/>
    </xf>
    <xf numFmtId="0" fontId="25" fillId="0" borderId="14" xfId="59" applyNumberFormat="1" applyFont="1" applyFill="1" applyBorder="1" applyAlignment="1" applyProtection="1">
      <alignment horizontal="center" vertical="center"/>
      <protection/>
    </xf>
    <xf numFmtId="0" fontId="25" fillId="0" borderId="34" xfId="59" applyNumberFormat="1" applyFont="1" applyFill="1" applyBorder="1" applyAlignment="1" applyProtection="1">
      <alignment horizontal="center" vertical="center"/>
      <protection/>
    </xf>
    <xf numFmtId="0" fontId="25" fillId="0" borderId="18" xfId="59" applyNumberFormat="1" applyFont="1" applyFill="1" applyBorder="1" applyAlignment="1" applyProtection="1">
      <alignment horizontal="center" vertical="center"/>
      <protection/>
    </xf>
    <xf numFmtId="0" fontId="25" fillId="0" borderId="19" xfId="59" applyNumberFormat="1" applyFont="1" applyFill="1" applyBorder="1" applyAlignment="1" applyProtection="1">
      <alignment horizontal="center" vertical="center"/>
      <protection/>
    </xf>
    <xf numFmtId="189" fontId="29" fillId="0" borderId="24" xfId="59" applyNumberFormat="1" applyFont="1" applyFill="1" applyBorder="1" applyAlignment="1" applyProtection="1">
      <alignment horizontal="left" vertical="center" wrapText="1"/>
      <protection/>
    </xf>
    <xf numFmtId="189" fontId="29" fillId="0" borderId="23" xfId="59" applyNumberFormat="1" applyFont="1" applyFill="1" applyBorder="1" applyAlignment="1" applyProtection="1">
      <alignment horizontal="left" vertical="center" wrapText="1"/>
      <protection/>
    </xf>
    <xf numFmtId="189" fontId="29" fillId="0" borderId="25" xfId="59" applyNumberFormat="1" applyFont="1" applyFill="1" applyBorder="1" applyAlignment="1" applyProtection="1">
      <alignment horizontal="left" vertical="center" wrapText="1"/>
      <protection/>
    </xf>
    <xf numFmtId="0" fontId="25" fillId="0" borderId="42" xfId="0" applyNumberFormat="1" applyFont="1" applyBorder="1" applyAlignment="1">
      <alignment horizontal="center" vertical="center"/>
    </xf>
    <xf numFmtId="0" fontId="25" fillId="0" borderId="39" xfId="0" applyNumberFormat="1" applyFont="1" applyBorder="1" applyAlignment="1">
      <alignment horizontal="center" vertical="center"/>
    </xf>
    <xf numFmtId="0" fontId="31" fillId="0" borderId="15" xfId="0" applyNumberFormat="1" applyFont="1" applyBorder="1" applyAlignment="1">
      <alignment horizontal="left"/>
    </xf>
    <xf numFmtId="0" fontId="31" fillId="0" borderId="17" xfId="0" applyNumberFormat="1" applyFont="1" applyBorder="1" applyAlignment="1">
      <alignment horizontal="left"/>
    </xf>
    <xf numFmtId="189" fontId="0" fillId="0" borderId="12" xfId="59" applyNumberFormat="1" applyFont="1" applyFill="1" applyBorder="1" applyAlignment="1" applyProtection="1">
      <alignment/>
      <protection/>
    </xf>
    <xf numFmtId="189" fontId="0" fillId="0" borderId="15" xfId="59" applyNumberFormat="1" applyFont="1" applyFill="1" applyBorder="1" applyAlignment="1" applyProtection="1">
      <alignment/>
      <protection/>
    </xf>
    <xf numFmtId="189" fontId="0" fillId="0" borderId="17" xfId="59" applyNumberFormat="1" applyFont="1" applyFill="1" applyBorder="1" applyAlignment="1" applyProtection="1">
      <alignment/>
      <protection/>
    </xf>
    <xf numFmtId="0" fontId="43" fillId="0" borderId="21" xfId="59" applyNumberFormat="1" applyFont="1" applyFill="1" applyBorder="1" applyAlignment="1" applyProtection="1">
      <alignment horizontal="left" vertical="center"/>
      <protection/>
    </xf>
    <xf numFmtId="0" fontId="31" fillId="0" borderId="13" xfId="0" applyNumberFormat="1" applyFont="1" applyBorder="1" applyAlignment="1">
      <alignment horizontal="left"/>
    </xf>
    <xf numFmtId="0" fontId="43" fillId="0" borderId="21" xfId="59" applyNumberFormat="1" applyFont="1" applyFill="1" applyBorder="1" applyAlignment="1" applyProtection="1">
      <alignment horizontal="left"/>
      <protection/>
    </xf>
    <xf numFmtId="0" fontId="43" fillId="0" borderId="21" xfId="59" applyNumberFormat="1" applyFont="1" applyFill="1" applyBorder="1" applyAlignment="1" applyProtection="1">
      <alignment horizontal="center" vertical="center"/>
      <protection/>
    </xf>
    <xf numFmtId="189" fontId="0" fillId="0" borderId="12" xfId="59" applyNumberFormat="1" applyFont="1" applyFill="1" applyBorder="1" applyAlignment="1" applyProtection="1">
      <alignment horizontal="center"/>
      <protection/>
    </xf>
    <xf numFmtId="189" fontId="0" fillId="0" borderId="15" xfId="59" applyNumberFormat="1" applyFont="1" applyFill="1" applyBorder="1" applyAlignment="1" applyProtection="1">
      <alignment horizontal="center"/>
      <protection/>
    </xf>
    <xf numFmtId="189" fontId="0" fillId="0" borderId="17" xfId="59" applyNumberFormat="1" applyFont="1" applyFill="1" applyBorder="1" applyAlignment="1" applyProtection="1">
      <alignment horizontal="center"/>
      <protection/>
    </xf>
    <xf numFmtId="0" fontId="25" fillId="0" borderId="43" xfId="0" applyNumberFormat="1" applyFont="1" applyBorder="1" applyAlignment="1">
      <alignment horizontal="center" vertical="center"/>
    </xf>
    <xf numFmtId="0" fontId="43" fillId="0" borderId="21" xfId="0" applyNumberFormat="1" applyFont="1" applyBorder="1" applyAlignment="1">
      <alignment vertical="center"/>
    </xf>
    <xf numFmtId="12" fontId="43" fillId="0" borderId="21" xfId="59" applyNumberFormat="1" applyFont="1" applyFill="1" applyBorder="1" applyAlignment="1" applyProtection="1">
      <alignment horizontal="center" vertical="center"/>
      <protection/>
    </xf>
    <xf numFmtId="0" fontId="43" fillId="0" borderId="12" xfId="59" applyNumberFormat="1" applyFont="1" applyFill="1" applyBorder="1" applyAlignment="1" applyProtection="1">
      <alignment horizontal="center" vertical="center"/>
      <protection/>
    </xf>
    <xf numFmtId="0" fontId="43" fillId="0" borderId="17" xfId="59" applyNumberFormat="1" applyFont="1" applyFill="1" applyBorder="1" applyAlignment="1" applyProtection="1">
      <alignment horizontal="center" vertical="center"/>
      <protection/>
    </xf>
    <xf numFmtId="190" fontId="31" fillId="0" borderId="15" xfId="0" applyNumberFormat="1" applyFont="1" applyBorder="1" applyAlignment="1">
      <alignment horizontal="left"/>
    </xf>
    <xf numFmtId="0" fontId="38" fillId="0" borderId="12" xfId="0" applyFont="1" applyBorder="1" applyAlignment="1">
      <alignment horizontal="center"/>
    </xf>
    <xf numFmtId="189" fontId="29" fillId="0" borderId="27" xfId="59" applyNumberFormat="1" applyFont="1" applyFill="1" applyBorder="1" applyAlignment="1" applyProtection="1">
      <alignment horizontal="center"/>
      <protection/>
    </xf>
    <xf numFmtId="189" fontId="31" fillId="0" borderId="42" xfId="59" applyNumberFormat="1" applyFont="1" applyFill="1" applyBorder="1" applyAlignment="1" applyProtection="1">
      <alignment horizontal="left" vertical="center"/>
      <protection/>
    </xf>
    <xf numFmtId="189" fontId="31" fillId="0" borderId="39" xfId="59" applyNumberFormat="1" applyFont="1" applyFill="1" applyBorder="1" applyAlignment="1" applyProtection="1">
      <alignment horizontal="left" vertical="center"/>
      <protection/>
    </xf>
    <xf numFmtId="190" fontId="31" fillId="0" borderId="13" xfId="59" applyNumberFormat="1" applyFont="1" applyFill="1" applyBorder="1" applyAlignment="1" applyProtection="1">
      <alignment horizontal="left"/>
      <protection/>
    </xf>
    <xf numFmtId="190" fontId="31" fillId="0" borderId="0" xfId="59" applyNumberFormat="1" applyFont="1" applyFill="1" applyBorder="1" applyAlignment="1" applyProtection="1">
      <alignment horizontal="left"/>
      <protection/>
    </xf>
    <xf numFmtId="190" fontId="31" fillId="0" borderId="18" xfId="59" applyNumberFormat="1" applyFont="1" applyFill="1" applyBorder="1" applyAlignment="1" applyProtection="1">
      <alignment horizontal="left"/>
      <protection/>
    </xf>
    <xf numFmtId="189" fontId="37" fillId="0" borderId="42" xfId="59" applyNumberFormat="1" applyFont="1" applyFill="1" applyBorder="1" applyAlignment="1" applyProtection="1">
      <alignment horizontal="left" vertical="center"/>
      <protection/>
    </xf>
    <xf numFmtId="189" fontId="37" fillId="0" borderId="39" xfId="59" applyNumberFormat="1" applyFont="1" applyFill="1" applyBorder="1" applyAlignment="1" applyProtection="1">
      <alignment horizontal="left" vertical="center"/>
      <protection/>
    </xf>
    <xf numFmtId="0" fontId="31" fillId="0" borderId="12" xfId="59" applyNumberFormat="1" applyFont="1" applyFill="1" applyBorder="1" applyAlignment="1" applyProtection="1">
      <alignment horizontal="left"/>
      <protection/>
    </xf>
    <xf numFmtId="0" fontId="31" fillId="0" borderId="17" xfId="59" applyNumberFormat="1" applyFont="1" applyFill="1" applyBorder="1" applyAlignment="1" applyProtection="1">
      <alignment horizontal="left"/>
      <protection/>
    </xf>
    <xf numFmtId="0" fontId="31" fillId="0" borderId="23" xfId="59" applyNumberFormat="1" applyFont="1" applyFill="1" applyBorder="1" applyAlignment="1" applyProtection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Relationship Id="rId9" Type="http://schemas.openxmlformats.org/officeDocument/2006/relationships/image" Target="../media/image1.emf" /><Relationship Id="rId10" Type="http://schemas.openxmlformats.org/officeDocument/2006/relationships/image" Target="../media/image1.emf" /><Relationship Id="rId11" Type="http://schemas.openxmlformats.org/officeDocument/2006/relationships/image" Target="../media/image1.emf" /><Relationship Id="rId12" Type="http://schemas.openxmlformats.org/officeDocument/2006/relationships/image" Target="../media/image1.emf" /><Relationship Id="rId13" Type="http://schemas.openxmlformats.org/officeDocument/2006/relationships/image" Target="../media/image1.emf" /><Relationship Id="rId14" Type="http://schemas.openxmlformats.org/officeDocument/2006/relationships/image" Target="../media/image1.emf" /><Relationship Id="rId15" Type="http://schemas.openxmlformats.org/officeDocument/2006/relationships/image" Target="../media/image1.emf" /><Relationship Id="rId16" Type="http://schemas.openxmlformats.org/officeDocument/2006/relationships/image" Target="../media/image1.emf" /><Relationship Id="rId17" Type="http://schemas.openxmlformats.org/officeDocument/2006/relationships/image" Target="../media/image1.emf" /><Relationship Id="rId18" Type="http://schemas.openxmlformats.org/officeDocument/2006/relationships/image" Target="../media/image1.emf" /><Relationship Id="rId19" Type="http://schemas.openxmlformats.org/officeDocument/2006/relationships/image" Target="../media/image1.emf" /><Relationship Id="rId20" Type="http://schemas.openxmlformats.org/officeDocument/2006/relationships/image" Target="../media/image1.emf" /><Relationship Id="rId21" Type="http://schemas.openxmlformats.org/officeDocument/2006/relationships/image" Target="../media/image1.emf" /><Relationship Id="rId22" Type="http://schemas.openxmlformats.org/officeDocument/2006/relationships/image" Target="../media/image1.emf" /><Relationship Id="rId23" Type="http://schemas.openxmlformats.org/officeDocument/2006/relationships/image" Target="../media/image1.emf" /><Relationship Id="rId24" Type="http://schemas.openxmlformats.org/officeDocument/2006/relationships/image" Target="../media/image1.emf" /><Relationship Id="rId25" Type="http://schemas.openxmlformats.org/officeDocument/2006/relationships/image" Target="../media/image1.emf" /><Relationship Id="rId26" Type="http://schemas.openxmlformats.org/officeDocument/2006/relationships/image" Target="../media/image1.emf" /><Relationship Id="rId27" Type="http://schemas.openxmlformats.org/officeDocument/2006/relationships/image" Target="../media/image1.emf" /><Relationship Id="rId28" Type="http://schemas.openxmlformats.org/officeDocument/2006/relationships/image" Target="../media/image1.emf" /><Relationship Id="rId29" Type="http://schemas.openxmlformats.org/officeDocument/2006/relationships/image" Target="../media/image1.emf" /><Relationship Id="rId30" Type="http://schemas.openxmlformats.org/officeDocument/2006/relationships/image" Target="../media/image1.emf" /><Relationship Id="rId31" Type="http://schemas.openxmlformats.org/officeDocument/2006/relationships/image" Target="../media/image1.emf" /><Relationship Id="rId32" Type="http://schemas.openxmlformats.org/officeDocument/2006/relationships/image" Target="../media/image1.emf" /><Relationship Id="rId33" Type="http://schemas.openxmlformats.org/officeDocument/2006/relationships/image" Target="../media/image1.emf" /><Relationship Id="rId34" Type="http://schemas.openxmlformats.org/officeDocument/2006/relationships/image" Target="../media/image1.emf" /><Relationship Id="rId35" Type="http://schemas.openxmlformats.org/officeDocument/2006/relationships/image" Target="../media/image1.emf" /><Relationship Id="rId36" Type="http://schemas.openxmlformats.org/officeDocument/2006/relationships/image" Target="../media/image1.emf" /><Relationship Id="rId37" Type="http://schemas.openxmlformats.org/officeDocument/2006/relationships/image" Target="../media/image1.emf" /><Relationship Id="rId38" Type="http://schemas.openxmlformats.org/officeDocument/2006/relationships/image" Target="../media/image1.emf" /><Relationship Id="rId39" Type="http://schemas.openxmlformats.org/officeDocument/2006/relationships/image" Target="../media/image1.emf" /><Relationship Id="rId40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</xdr:col>
      <xdr:colOff>9525</xdr:colOff>
      <xdr:row>4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2867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1</xdr:col>
      <xdr:colOff>9525</xdr:colOff>
      <xdr:row>4</xdr:row>
      <xdr:rowOff>9525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2867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5730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8102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5730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5730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7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5730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iap.ch/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oleObject" Target="../embeddings/oleObject_0_3.bin" /><Relationship Id="rId6" Type="http://schemas.openxmlformats.org/officeDocument/2006/relationships/oleObject" Target="../embeddings/oleObject_0_4.bin" /><Relationship Id="rId7" Type="http://schemas.openxmlformats.org/officeDocument/2006/relationships/oleObject" Target="../embeddings/oleObject_0_5.bin" /><Relationship Id="rId8" Type="http://schemas.openxmlformats.org/officeDocument/2006/relationships/oleObject" Target="../embeddings/oleObject_0_6.bin" /><Relationship Id="rId9" Type="http://schemas.openxmlformats.org/officeDocument/2006/relationships/oleObject" Target="../embeddings/oleObject_0_7.bin" /><Relationship Id="rId10" Type="http://schemas.openxmlformats.org/officeDocument/2006/relationships/oleObject" Target="../embeddings/oleObject_0_8.bin" /><Relationship Id="rId11" Type="http://schemas.openxmlformats.org/officeDocument/2006/relationships/oleObject" Target="../embeddings/oleObject_0_9.bin" /><Relationship Id="rId12" Type="http://schemas.openxmlformats.org/officeDocument/2006/relationships/oleObject" Target="../embeddings/oleObject_0_10.bin" /><Relationship Id="rId13" Type="http://schemas.openxmlformats.org/officeDocument/2006/relationships/oleObject" Target="../embeddings/oleObject_0_11.bin" /><Relationship Id="rId14" Type="http://schemas.openxmlformats.org/officeDocument/2006/relationships/oleObject" Target="../embeddings/oleObject_0_12.bin" /><Relationship Id="rId15" Type="http://schemas.openxmlformats.org/officeDocument/2006/relationships/oleObject" Target="../embeddings/oleObject_0_13.bin" /><Relationship Id="rId16" Type="http://schemas.openxmlformats.org/officeDocument/2006/relationships/oleObject" Target="../embeddings/oleObject_0_14.bin" /><Relationship Id="rId17" Type="http://schemas.openxmlformats.org/officeDocument/2006/relationships/oleObject" Target="../embeddings/oleObject_0_15.bin" /><Relationship Id="rId18" Type="http://schemas.openxmlformats.org/officeDocument/2006/relationships/oleObject" Target="../embeddings/oleObject_0_16.bin" /><Relationship Id="rId19" Type="http://schemas.openxmlformats.org/officeDocument/2006/relationships/oleObject" Target="../embeddings/oleObject_0_17.bin" /><Relationship Id="rId20" Type="http://schemas.openxmlformats.org/officeDocument/2006/relationships/oleObject" Target="../embeddings/oleObject_0_18.bin" /><Relationship Id="rId21" Type="http://schemas.openxmlformats.org/officeDocument/2006/relationships/oleObject" Target="../embeddings/oleObject_0_19.bin" /><Relationship Id="rId22" Type="http://schemas.openxmlformats.org/officeDocument/2006/relationships/oleObject" Target="../embeddings/oleObject_0_20.bin" /><Relationship Id="rId23" Type="http://schemas.openxmlformats.org/officeDocument/2006/relationships/oleObject" Target="../embeddings/oleObject_0_21.bin" /><Relationship Id="rId24" Type="http://schemas.openxmlformats.org/officeDocument/2006/relationships/oleObject" Target="../embeddings/oleObject_0_22.bin" /><Relationship Id="rId25" Type="http://schemas.openxmlformats.org/officeDocument/2006/relationships/oleObject" Target="../embeddings/oleObject_0_23.bin" /><Relationship Id="rId26" Type="http://schemas.openxmlformats.org/officeDocument/2006/relationships/oleObject" Target="../embeddings/oleObject_0_24.bin" /><Relationship Id="rId27" Type="http://schemas.openxmlformats.org/officeDocument/2006/relationships/oleObject" Target="../embeddings/oleObject_0_25.bin" /><Relationship Id="rId28" Type="http://schemas.openxmlformats.org/officeDocument/2006/relationships/oleObject" Target="../embeddings/oleObject_0_26.bin" /><Relationship Id="rId29" Type="http://schemas.openxmlformats.org/officeDocument/2006/relationships/oleObject" Target="../embeddings/oleObject_0_27.bin" /><Relationship Id="rId30" Type="http://schemas.openxmlformats.org/officeDocument/2006/relationships/oleObject" Target="../embeddings/oleObject_0_28.bin" /><Relationship Id="rId31" Type="http://schemas.openxmlformats.org/officeDocument/2006/relationships/oleObject" Target="../embeddings/oleObject_0_29.bin" /><Relationship Id="rId32" Type="http://schemas.openxmlformats.org/officeDocument/2006/relationships/oleObject" Target="../embeddings/oleObject_0_30.bin" /><Relationship Id="rId33" Type="http://schemas.openxmlformats.org/officeDocument/2006/relationships/oleObject" Target="../embeddings/oleObject_0_31.bin" /><Relationship Id="rId34" Type="http://schemas.openxmlformats.org/officeDocument/2006/relationships/oleObject" Target="../embeddings/oleObject_0_32.bin" /><Relationship Id="rId35" Type="http://schemas.openxmlformats.org/officeDocument/2006/relationships/oleObject" Target="../embeddings/oleObject_0_33.bin" /><Relationship Id="rId36" Type="http://schemas.openxmlformats.org/officeDocument/2006/relationships/oleObject" Target="../embeddings/oleObject_0_34.bin" /><Relationship Id="rId37" Type="http://schemas.openxmlformats.org/officeDocument/2006/relationships/oleObject" Target="../embeddings/oleObject_0_35.bin" /><Relationship Id="rId38" Type="http://schemas.openxmlformats.org/officeDocument/2006/relationships/oleObject" Target="../embeddings/oleObject_0_36.bin" /><Relationship Id="rId39" Type="http://schemas.openxmlformats.org/officeDocument/2006/relationships/oleObject" Target="../embeddings/oleObject_0_37.bin" /><Relationship Id="rId40" Type="http://schemas.openxmlformats.org/officeDocument/2006/relationships/oleObject" Target="../embeddings/oleObject_0_38.bin" /><Relationship Id="rId41" Type="http://schemas.openxmlformats.org/officeDocument/2006/relationships/oleObject" Target="../embeddings/oleObject_0_39.bin" /><Relationship Id="rId42" Type="http://schemas.openxmlformats.org/officeDocument/2006/relationships/vmlDrawing" Target="../drawings/vmlDrawing1.vml" /><Relationship Id="rId43" Type="http://schemas.openxmlformats.org/officeDocument/2006/relationships/drawing" Target="../drawings/drawing1.xml" /><Relationship Id="rId4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49"/>
  <sheetViews>
    <sheetView tabSelected="1" zoomScaleSheetLayoutView="100" workbookViewId="0" topLeftCell="A25">
      <selection activeCell="V41" sqref="V41"/>
    </sheetView>
  </sheetViews>
  <sheetFormatPr defaultColWidth="1.1484375" defaultRowHeight="21" customHeight="1"/>
  <cols>
    <col min="1" max="1" width="1.421875" style="0" customWidth="1"/>
    <col min="2" max="2" width="3.8515625" style="1" customWidth="1"/>
    <col min="3" max="3" width="4.57421875" style="1" customWidth="1"/>
    <col min="4" max="4" width="3.7109375" style="1" customWidth="1"/>
    <col min="5" max="5" width="3.00390625" style="2" customWidth="1"/>
    <col min="6" max="6" width="5.00390625" style="2" customWidth="1"/>
    <col min="7" max="7" width="7.140625" style="1" customWidth="1"/>
    <col min="8" max="8" width="5.00390625" style="1" customWidth="1"/>
    <col min="9" max="9" width="1.421875" style="1" customWidth="1"/>
    <col min="10" max="10" width="4.7109375" style="2" customWidth="1"/>
    <col min="11" max="11" width="5.28125" style="2" customWidth="1"/>
    <col min="12" max="12" width="3.7109375" style="2" customWidth="1"/>
    <col min="13" max="13" width="2.8515625" style="2" customWidth="1"/>
    <col min="14" max="14" width="4.7109375" style="2" customWidth="1"/>
    <col min="15" max="15" width="7.28125" style="1" customWidth="1"/>
    <col min="16" max="16" width="5.28125" style="1" customWidth="1"/>
    <col min="17" max="17" width="1.421875" style="1" customWidth="1"/>
    <col min="18" max="18" width="4.140625" style="1" customWidth="1"/>
    <col min="19" max="19" width="4.7109375" style="1" customWidth="1"/>
    <col min="20" max="20" width="3.7109375" style="1" customWidth="1"/>
    <col min="21" max="21" width="2.8515625" style="1" customWidth="1"/>
    <col min="22" max="22" width="10.00390625" style="1" customWidth="1"/>
    <col min="23" max="23" width="7.57421875" style="1" customWidth="1"/>
    <col min="24" max="24" width="5.28125" style="1" customWidth="1"/>
    <col min="25" max="25" width="1.421875" style="1" customWidth="1"/>
    <col min="26" max="26" width="4.00390625" style="2" customWidth="1"/>
    <col min="27" max="27" width="4.7109375" style="2" customWidth="1"/>
    <col min="28" max="28" width="3.7109375" style="2" customWidth="1"/>
    <col min="29" max="29" width="3.7109375" style="3" customWidth="1"/>
    <col min="30" max="30" width="10.7109375" style="3" customWidth="1"/>
    <col min="31" max="31" width="7.57421875" style="4" customWidth="1"/>
    <col min="32" max="32" width="5.421875" style="4" customWidth="1"/>
    <col min="33" max="33" width="1.421875" style="5" customWidth="1"/>
    <col min="34" max="80" width="11.421875" style="5" customWidth="1"/>
  </cols>
  <sheetData>
    <row r="1" spans="1:33" ht="10.5" customHeight="1">
      <c r="A1" s="147" t="s">
        <v>18</v>
      </c>
      <c r="B1" s="148"/>
      <c r="C1" s="148"/>
      <c r="D1" s="148"/>
      <c r="E1" s="148"/>
      <c r="F1" s="148"/>
      <c r="G1" s="148"/>
      <c r="H1" s="148"/>
      <c r="I1" s="148" t="s">
        <v>19</v>
      </c>
      <c r="J1" s="148"/>
      <c r="K1" s="148"/>
      <c r="L1" s="148"/>
      <c r="M1" s="148"/>
      <c r="N1" s="148"/>
      <c r="O1" s="148"/>
      <c r="P1" s="148"/>
      <c r="Q1" s="138" t="s">
        <v>20</v>
      </c>
      <c r="R1" s="138"/>
      <c r="S1" s="138"/>
      <c r="T1" s="138"/>
      <c r="U1" s="138"/>
      <c r="V1" s="138"/>
      <c r="W1" s="138"/>
      <c r="X1" s="138"/>
      <c r="Y1" s="138" t="s">
        <v>21</v>
      </c>
      <c r="Z1" s="138"/>
      <c r="AA1" s="138"/>
      <c r="AB1" s="138"/>
      <c r="AC1" s="138"/>
      <c r="AD1" s="138"/>
      <c r="AE1" s="138"/>
      <c r="AF1" s="138"/>
      <c r="AG1" s="149"/>
    </row>
    <row r="2" spans="1:80" s="7" customFormat="1" ht="27" customHeight="1">
      <c r="A2" s="123" t="s">
        <v>0</v>
      </c>
      <c r="B2" s="124"/>
      <c r="C2" s="124"/>
      <c r="D2" s="124"/>
      <c r="E2" s="124"/>
      <c r="F2" s="124"/>
      <c r="G2" s="124"/>
      <c r="H2" s="124"/>
      <c r="I2" s="125" t="s">
        <v>22</v>
      </c>
      <c r="J2" s="125"/>
      <c r="K2" s="125"/>
      <c r="L2" s="125"/>
      <c r="M2" s="125"/>
      <c r="N2" s="125"/>
      <c r="O2" s="125"/>
      <c r="P2" s="125"/>
      <c r="Q2" s="125" t="s">
        <v>41</v>
      </c>
      <c r="R2" s="125"/>
      <c r="S2" s="125"/>
      <c r="T2" s="125"/>
      <c r="U2" s="125"/>
      <c r="V2" s="125"/>
      <c r="W2" s="125"/>
      <c r="X2" s="125"/>
      <c r="Y2" s="124" t="s">
        <v>42</v>
      </c>
      <c r="Z2" s="124"/>
      <c r="AA2" s="124"/>
      <c r="AB2" s="124"/>
      <c r="AC2" s="124"/>
      <c r="AD2" s="124"/>
      <c r="AE2" s="124"/>
      <c r="AF2" s="124"/>
      <c r="AG2" s="12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</row>
    <row r="3" spans="1:80" s="7" customFormat="1" ht="8.25" customHeight="1">
      <c r="A3" s="8"/>
      <c r="B3" s="9"/>
      <c r="C3" s="9"/>
      <c r="D3" s="9"/>
      <c r="E3" s="10"/>
      <c r="F3" s="10"/>
      <c r="G3" s="10"/>
      <c r="H3" s="11"/>
      <c r="I3" s="11"/>
      <c r="J3" s="12"/>
      <c r="K3" s="12"/>
      <c r="L3" s="12"/>
      <c r="M3" s="12"/>
      <c r="N3" s="12"/>
      <c r="O3" s="13"/>
      <c r="P3" s="13"/>
      <c r="Q3" s="13"/>
      <c r="R3" s="11"/>
      <c r="S3" s="11"/>
      <c r="T3" s="11"/>
      <c r="U3" s="14"/>
      <c r="V3" s="14"/>
      <c r="W3" s="14"/>
      <c r="X3" s="14"/>
      <c r="Y3" s="15"/>
      <c r="Z3" s="16"/>
      <c r="AA3" s="16"/>
      <c r="AB3" s="16"/>
      <c r="AC3" s="17"/>
      <c r="AD3" s="17"/>
      <c r="AE3" s="17"/>
      <c r="AF3" s="17"/>
      <c r="AG3" s="18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</row>
    <row r="4" spans="1:80" s="7" customFormat="1" ht="19.5" customHeight="1">
      <c r="A4" s="8"/>
      <c r="B4" s="196" t="s">
        <v>1</v>
      </c>
      <c r="C4" s="144" t="s">
        <v>23</v>
      </c>
      <c r="D4" s="145"/>
      <c r="E4" s="145"/>
      <c r="F4" s="145"/>
      <c r="G4" s="145"/>
      <c r="H4" s="146"/>
      <c r="I4" s="11"/>
      <c r="J4" s="199" t="s">
        <v>2</v>
      </c>
      <c r="K4" s="144" t="s">
        <v>39</v>
      </c>
      <c r="L4" s="145"/>
      <c r="M4" s="145"/>
      <c r="N4" s="145"/>
      <c r="O4" s="145"/>
      <c r="P4" s="146"/>
      <c r="Q4" s="13"/>
      <c r="R4" s="199" t="s">
        <v>3</v>
      </c>
      <c r="S4" s="159"/>
      <c r="T4" s="160"/>
      <c r="U4" s="160"/>
      <c r="V4" s="160"/>
      <c r="W4" s="160"/>
      <c r="X4" s="161"/>
      <c r="Y4" s="15"/>
      <c r="Z4" s="204" t="s">
        <v>72</v>
      </c>
      <c r="AA4" s="189"/>
      <c r="AB4" s="203"/>
      <c r="AC4" s="203"/>
      <c r="AD4" s="203"/>
      <c r="AE4" s="203"/>
      <c r="AF4" s="190"/>
      <c r="AG4" s="18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</row>
    <row r="5" spans="1:80" s="7" customFormat="1" ht="11.25" customHeight="1">
      <c r="A5" s="19"/>
      <c r="B5" s="62" t="s">
        <v>24</v>
      </c>
      <c r="C5" s="132" t="s">
        <v>69</v>
      </c>
      <c r="D5" s="132" t="s">
        <v>70</v>
      </c>
      <c r="E5" s="92" t="s">
        <v>4</v>
      </c>
      <c r="F5" s="92"/>
      <c r="G5" s="92" t="s">
        <v>5</v>
      </c>
      <c r="H5" s="92" t="s">
        <v>6</v>
      </c>
      <c r="I5" s="11"/>
      <c r="J5" s="62" t="s">
        <v>24</v>
      </c>
      <c r="K5" s="132" t="s">
        <v>69</v>
      </c>
      <c r="L5" s="132" t="s">
        <v>70</v>
      </c>
      <c r="M5" s="211" t="s">
        <v>4</v>
      </c>
      <c r="N5" s="212"/>
      <c r="O5" s="92" t="s">
        <v>5</v>
      </c>
      <c r="P5" s="92" t="s">
        <v>6</v>
      </c>
      <c r="Q5" s="13"/>
      <c r="R5" s="62" t="s">
        <v>24</v>
      </c>
      <c r="S5" s="132" t="s">
        <v>69</v>
      </c>
      <c r="T5" s="132" t="s">
        <v>70</v>
      </c>
      <c r="U5" s="211" t="s">
        <v>4</v>
      </c>
      <c r="V5" s="212"/>
      <c r="W5" s="92" t="s">
        <v>5</v>
      </c>
      <c r="X5" s="92" t="s">
        <v>6</v>
      </c>
      <c r="Y5" s="15"/>
      <c r="Z5" s="62" t="s">
        <v>24</v>
      </c>
      <c r="AA5" s="132" t="s">
        <v>69</v>
      </c>
      <c r="AB5" s="132" t="s">
        <v>70</v>
      </c>
      <c r="AC5" s="211" t="s">
        <v>4</v>
      </c>
      <c r="AD5" s="212"/>
      <c r="AE5" s="92" t="s">
        <v>5</v>
      </c>
      <c r="AF5" s="92" t="s">
        <v>6</v>
      </c>
      <c r="AG5" s="18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</row>
    <row r="6" spans="1:80" s="7" customFormat="1" ht="11.25" customHeight="1">
      <c r="A6" s="19"/>
      <c r="B6" s="62" t="s">
        <v>25</v>
      </c>
      <c r="C6" s="133"/>
      <c r="D6" s="133"/>
      <c r="E6" s="92" t="s">
        <v>28</v>
      </c>
      <c r="F6" s="92"/>
      <c r="G6" s="92" t="s">
        <v>29</v>
      </c>
      <c r="H6" s="92" t="s">
        <v>7</v>
      </c>
      <c r="I6" s="11"/>
      <c r="J6" s="62" t="s">
        <v>25</v>
      </c>
      <c r="K6" s="133"/>
      <c r="L6" s="133"/>
      <c r="M6" s="211" t="s">
        <v>28</v>
      </c>
      <c r="N6" s="212"/>
      <c r="O6" s="92" t="s">
        <v>29</v>
      </c>
      <c r="P6" s="92" t="s">
        <v>7</v>
      </c>
      <c r="Q6" s="13"/>
      <c r="R6" s="62" t="s">
        <v>25</v>
      </c>
      <c r="S6" s="133"/>
      <c r="T6" s="133"/>
      <c r="U6" s="211" t="s">
        <v>28</v>
      </c>
      <c r="V6" s="212"/>
      <c r="W6" s="92" t="s">
        <v>29</v>
      </c>
      <c r="X6" s="92" t="s">
        <v>7</v>
      </c>
      <c r="Y6" s="15"/>
      <c r="Z6" s="62" t="s">
        <v>25</v>
      </c>
      <c r="AA6" s="133"/>
      <c r="AB6" s="133"/>
      <c r="AC6" s="211" t="s">
        <v>28</v>
      </c>
      <c r="AD6" s="212"/>
      <c r="AE6" s="92" t="s">
        <v>29</v>
      </c>
      <c r="AF6" s="92" t="s">
        <v>7</v>
      </c>
      <c r="AG6" s="18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s="7" customFormat="1" ht="11.25" customHeight="1">
      <c r="A7" s="19"/>
      <c r="B7" s="62" t="s">
        <v>26</v>
      </c>
      <c r="C7" s="133"/>
      <c r="D7" s="133"/>
      <c r="E7" s="92" t="s">
        <v>8</v>
      </c>
      <c r="F7" s="92"/>
      <c r="G7" s="92" t="s">
        <v>9</v>
      </c>
      <c r="H7" s="92" t="s">
        <v>10</v>
      </c>
      <c r="I7" s="20"/>
      <c r="J7" s="62" t="s">
        <v>26</v>
      </c>
      <c r="K7" s="133"/>
      <c r="L7" s="133"/>
      <c r="M7" s="211" t="s">
        <v>8</v>
      </c>
      <c r="N7" s="212"/>
      <c r="O7" s="92" t="s">
        <v>9</v>
      </c>
      <c r="P7" s="92" t="s">
        <v>10</v>
      </c>
      <c r="Q7" s="21"/>
      <c r="R7" s="62" t="s">
        <v>26</v>
      </c>
      <c r="S7" s="133"/>
      <c r="T7" s="133"/>
      <c r="U7" s="211" t="s">
        <v>8</v>
      </c>
      <c r="V7" s="212"/>
      <c r="W7" s="92" t="s">
        <v>9</v>
      </c>
      <c r="X7" s="92" t="s">
        <v>10</v>
      </c>
      <c r="Y7" s="22"/>
      <c r="Z7" s="62" t="s">
        <v>26</v>
      </c>
      <c r="AA7" s="133"/>
      <c r="AB7" s="133"/>
      <c r="AC7" s="211" t="s">
        <v>8</v>
      </c>
      <c r="AD7" s="212"/>
      <c r="AE7" s="92" t="s">
        <v>9</v>
      </c>
      <c r="AF7" s="92" t="s">
        <v>10</v>
      </c>
      <c r="AG7" s="18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</row>
    <row r="8" spans="1:33" ht="11.25" customHeight="1">
      <c r="A8" s="23"/>
      <c r="B8" s="63" t="s">
        <v>27</v>
      </c>
      <c r="C8" s="134"/>
      <c r="D8" s="134"/>
      <c r="E8" s="119" t="s">
        <v>74</v>
      </c>
      <c r="F8" s="92"/>
      <c r="G8" s="92" t="s">
        <v>42</v>
      </c>
      <c r="H8" s="92" t="s">
        <v>43</v>
      </c>
      <c r="I8" s="11"/>
      <c r="J8" s="63" t="s">
        <v>27</v>
      </c>
      <c r="K8" s="134"/>
      <c r="L8" s="134"/>
      <c r="M8" s="119" t="s">
        <v>74</v>
      </c>
      <c r="N8" s="119"/>
      <c r="O8" s="92" t="s">
        <v>42</v>
      </c>
      <c r="P8" s="92" t="s">
        <v>43</v>
      </c>
      <c r="Q8" s="13"/>
      <c r="R8" s="63" t="s">
        <v>27</v>
      </c>
      <c r="S8" s="134"/>
      <c r="T8" s="134"/>
      <c r="U8" s="216" t="s">
        <v>74</v>
      </c>
      <c r="V8" s="217"/>
      <c r="W8" s="92" t="s">
        <v>42</v>
      </c>
      <c r="X8" s="92" t="s">
        <v>43</v>
      </c>
      <c r="Y8" s="15"/>
      <c r="Z8" s="63" t="s">
        <v>27</v>
      </c>
      <c r="AA8" s="134"/>
      <c r="AB8" s="134"/>
      <c r="AC8" s="216" t="s">
        <v>74</v>
      </c>
      <c r="AD8" s="217"/>
      <c r="AE8" s="92" t="s">
        <v>42</v>
      </c>
      <c r="AF8" s="92" t="s">
        <v>43</v>
      </c>
      <c r="AG8" s="27"/>
    </row>
    <row r="9" spans="1:33" ht="11.25" customHeight="1">
      <c r="A9" s="28"/>
      <c r="B9" s="78"/>
      <c r="C9" s="209">
        <v>1</v>
      </c>
      <c r="D9" s="110"/>
      <c r="E9" s="197">
        <v>64</v>
      </c>
      <c r="F9" s="82">
        <v>0.397</v>
      </c>
      <c r="G9" s="82">
        <v>1.582</v>
      </c>
      <c r="H9" s="83">
        <v>1.5</v>
      </c>
      <c r="I9" s="29"/>
      <c r="J9" s="200"/>
      <c r="K9" s="77">
        <v>0.25</v>
      </c>
      <c r="L9" s="77"/>
      <c r="M9" s="218">
        <v>28</v>
      </c>
      <c r="N9" s="213">
        <v>0.907</v>
      </c>
      <c r="O9" s="45">
        <v>5.589</v>
      </c>
      <c r="P9" s="93">
        <v>6.4</v>
      </c>
      <c r="Q9" s="25"/>
      <c r="R9" s="193"/>
      <c r="S9" s="79">
        <v>0.5</v>
      </c>
      <c r="T9" s="116"/>
      <c r="U9" s="104">
        <v>40</v>
      </c>
      <c r="V9" s="104" t="s">
        <v>75</v>
      </c>
      <c r="W9" s="87">
        <v>2.58</v>
      </c>
      <c r="X9" s="101">
        <v>2.5</v>
      </c>
      <c r="Y9" s="26"/>
      <c r="Z9" s="77"/>
      <c r="AA9" s="77" t="s">
        <v>45</v>
      </c>
      <c r="AB9" s="111"/>
      <c r="AC9" s="45">
        <v>11</v>
      </c>
      <c r="AD9" s="218">
        <v>2.309</v>
      </c>
      <c r="AE9" s="45">
        <v>39.592</v>
      </c>
      <c r="AF9" s="100">
        <v>39.5</v>
      </c>
      <c r="AG9" s="27"/>
    </row>
    <row r="10" spans="1:33" ht="11.25" customHeight="1">
      <c r="A10" s="28"/>
      <c r="B10" s="51"/>
      <c r="C10" s="120">
        <v>2</v>
      </c>
      <c r="D10" s="51"/>
      <c r="E10" s="84">
        <v>56</v>
      </c>
      <c r="F10" s="191">
        <f>SUM(25.4/E10)</f>
        <v>0.45357142857142857</v>
      </c>
      <c r="G10" s="85">
        <v>1.572</v>
      </c>
      <c r="H10" s="86">
        <v>1.8</v>
      </c>
      <c r="I10" s="24"/>
      <c r="J10" s="201"/>
      <c r="K10" s="109" t="s">
        <v>61</v>
      </c>
      <c r="L10" s="109"/>
      <c r="M10" s="85">
        <v>24</v>
      </c>
      <c r="N10" s="214">
        <v>1.058</v>
      </c>
      <c r="O10" s="94">
        <v>7.035</v>
      </c>
      <c r="P10" s="95">
        <v>6.9</v>
      </c>
      <c r="Q10" s="31"/>
      <c r="R10" s="194"/>
      <c r="S10" s="79">
        <v>0.1875</v>
      </c>
      <c r="T10" s="116"/>
      <c r="U10" s="104">
        <v>24</v>
      </c>
      <c r="V10" s="104" t="s">
        <v>76</v>
      </c>
      <c r="W10" s="51">
        <v>3.743</v>
      </c>
      <c r="X10" s="101">
        <v>3.6</v>
      </c>
      <c r="Y10" s="29"/>
      <c r="Z10" s="79"/>
      <c r="AA10" s="79" t="s">
        <v>47</v>
      </c>
      <c r="AB10" s="112"/>
      <c r="AC10" s="51">
        <v>11</v>
      </c>
      <c r="AD10" s="85">
        <v>2.309</v>
      </c>
      <c r="AE10" s="87">
        <v>45.485</v>
      </c>
      <c r="AF10" s="102">
        <v>45</v>
      </c>
      <c r="AG10" s="27"/>
    </row>
    <row r="11" spans="1:33" ht="11.25" customHeight="1">
      <c r="A11" s="28"/>
      <c r="B11" s="51"/>
      <c r="C11" s="120">
        <v>3</v>
      </c>
      <c r="D11" s="120"/>
      <c r="E11" s="52">
        <v>48</v>
      </c>
      <c r="F11" s="191">
        <f aca="true" t="shared" si="0" ref="F11:F23">SUM(25.4/E11)</f>
        <v>0.5291666666666667</v>
      </c>
      <c r="G11" s="85">
        <v>2.146</v>
      </c>
      <c r="H11" s="86">
        <v>2</v>
      </c>
      <c r="I11" s="26"/>
      <c r="J11" s="201"/>
      <c r="K11" s="51" t="s">
        <v>62</v>
      </c>
      <c r="L11" s="51"/>
      <c r="M11" s="85">
        <v>24</v>
      </c>
      <c r="N11" s="214">
        <v>1.058</v>
      </c>
      <c r="O11" s="96">
        <v>8.63</v>
      </c>
      <c r="P11" s="95">
        <v>8.4</v>
      </c>
      <c r="Q11" s="32"/>
      <c r="R11" s="194"/>
      <c r="S11" s="79">
        <v>0.25</v>
      </c>
      <c r="T11" s="116"/>
      <c r="U11" s="104">
        <v>20</v>
      </c>
      <c r="V11" s="104" t="s">
        <v>77</v>
      </c>
      <c r="W11" s="51">
        <v>5.224</v>
      </c>
      <c r="X11" s="101">
        <v>5.1</v>
      </c>
      <c r="Y11" s="33"/>
      <c r="Z11" s="79"/>
      <c r="AA11" s="79" t="s">
        <v>48</v>
      </c>
      <c r="AB11" s="112"/>
      <c r="AC11" s="51">
        <v>11</v>
      </c>
      <c r="AD11" s="85">
        <v>2.309</v>
      </c>
      <c r="AE11" s="87">
        <v>51.42</v>
      </c>
      <c r="AF11" s="102">
        <v>51</v>
      </c>
      <c r="AG11" s="27"/>
    </row>
    <row r="12" spans="1:33" ht="11.25" customHeight="1">
      <c r="A12" s="28"/>
      <c r="B12" s="51"/>
      <c r="C12" s="120">
        <v>4</v>
      </c>
      <c r="D12" s="120"/>
      <c r="E12" s="59">
        <v>40</v>
      </c>
      <c r="F12" s="191">
        <f t="shared" si="0"/>
        <v>0.635</v>
      </c>
      <c r="G12" s="51">
        <v>2.385</v>
      </c>
      <c r="H12" s="86">
        <v>2.3</v>
      </c>
      <c r="I12" s="26"/>
      <c r="J12" s="201"/>
      <c r="K12" s="51" t="s">
        <v>63</v>
      </c>
      <c r="L12" s="51"/>
      <c r="M12" s="85">
        <v>20</v>
      </c>
      <c r="N12" s="214">
        <v>1.27</v>
      </c>
      <c r="O12" s="94">
        <v>10.003</v>
      </c>
      <c r="P12" s="95">
        <v>9.5</v>
      </c>
      <c r="Q12" s="32"/>
      <c r="R12" s="194"/>
      <c r="S12" s="79">
        <v>0.3125</v>
      </c>
      <c r="T12" s="116"/>
      <c r="U12" s="104">
        <v>18</v>
      </c>
      <c r="V12" s="104" t="s">
        <v>78</v>
      </c>
      <c r="W12" s="51">
        <v>6.661</v>
      </c>
      <c r="X12" s="101">
        <v>6.5</v>
      </c>
      <c r="Y12" s="33"/>
      <c r="Z12" s="79"/>
      <c r="AA12" s="79">
        <v>2</v>
      </c>
      <c r="AB12" s="112"/>
      <c r="AC12" s="51">
        <v>11</v>
      </c>
      <c r="AD12" s="85">
        <v>2.309</v>
      </c>
      <c r="AE12" s="87">
        <v>57.236</v>
      </c>
      <c r="AF12" s="102">
        <v>57</v>
      </c>
      <c r="AG12" s="27"/>
    </row>
    <row r="13" spans="1:33" ht="11.25" customHeight="1">
      <c r="A13" s="28"/>
      <c r="B13" s="51"/>
      <c r="C13" s="120">
        <v>5</v>
      </c>
      <c r="D13" s="120"/>
      <c r="E13" s="59">
        <v>40</v>
      </c>
      <c r="F13" s="191">
        <f t="shared" si="0"/>
        <v>0.635</v>
      </c>
      <c r="G13" s="51">
        <v>2.697</v>
      </c>
      <c r="H13" s="86">
        <v>2.6</v>
      </c>
      <c r="I13" s="25"/>
      <c r="J13" s="201"/>
      <c r="K13" s="51" t="s">
        <v>64</v>
      </c>
      <c r="L13" s="51"/>
      <c r="M13" s="85">
        <v>20</v>
      </c>
      <c r="N13" s="214">
        <v>1.27</v>
      </c>
      <c r="O13" s="97">
        <v>11.608</v>
      </c>
      <c r="P13" s="95">
        <v>11.5</v>
      </c>
      <c r="Q13" s="31"/>
      <c r="R13" s="194"/>
      <c r="S13" s="79">
        <v>0.375</v>
      </c>
      <c r="T13" s="116"/>
      <c r="U13" s="104">
        <v>16</v>
      </c>
      <c r="V13" s="104" t="s">
        <v>79</v>
      </c>
      <c r="W13" s="51">
        <v>8.052</v>
      </c>
      <c r="X13" s="101">
        <v>7.9</v>
      </c>
      <c r="Y13" s="33"/>
      <c r="Z13" s="79"/>
      <c r="AA13" s="79" t="s">
        <v>11</v>
      </c>
      <c r="AB13" s="112"/>
      <c r="AC13" s="51">
        <v>11</v>
      </c>
      <c r="AD13" s="85">
        <v>2.309</v>
      </c>
      <c r="AE13" s="87">
        <v>63.392</v>
      </c>
      <c r="AF13" s="102">
        <v>63</v>
      </c>
      <c r="AG13" s="27"/>
    </row>
    <row r="14" spans="1:33" ht="11.25" customHeight="1">
      <c r="A14" s="28"/>
      <c r="B14" s="51"/>
      <c r="C14" s="120">
        <v>6</v>
      </c>
      <c r="D14" s="120"/>
      <c r="E14" s="59">
        <v>32</v>
      </c>
      <c r="F14" s="191">
        <f t="shared" si="0"/>
        <v>0.79375</v>
      </c>
      <c r="G14" s="51">
        <v>2.896</v>
      </c>
      <c r="H14" s="86">
        <v>2.7</v>
      </c>
      <c r="I14" s="24"/>
      <c r="J14" s="201"/>
      <c r="K14" s="51" t="s">
        <v>68</v>
      </c>
      <c r="L14" s="51"/>
      <c r="M14" s="85">
        <v>18</v>
      </c>
      <c r="N14" s="214">
        <v>1.411</v>
      </c>
      <c r="O14" s="97">
        <v>13.081</v>
      </c>
      <c r="P14" s="95">
        <v>13</v>
      </c>
      <c r="Q14" s="33"/>
      <c r="R14" s="194"/>
      <c r="S14" s="79">
        <v>0.4375</v>
      </c>
      <c r="T14" s="116"/>
      <c r="U14" s="104">
        <v>14</v>
      </c>
      <c r="V14" s="104" t="s">
        <v>80</v>
      </c>
      <c r="W14" s="51">
        <v>9.379</v>
      </c>
      <c r="X14" s="101">
        <v>9.2</v>
      </c>
      <c r="Y14" s="33"/>
      <c r="Z14" s="79"/>
      <c r="AA14" s="79" t="s">
        <v>56</v>
      </c>
      <c r="AB14" s="112"/>
      <c r="AC14" s="51">
        <v>11</v>
      </c>
      <c r="AD14" s="85">
        <v>2.309</v>
      </c>
      <c r="AE14" s="87">
        <v>72.866</v>
      </c>
      <c r="AF14" s="101">
        <v>72.5</v>
      </c>
      <c r="AG14" s="27"/>
    </row>
    <row r="15" spans="1:34" ht="11.25" customHeight="1">
      <c r="A15" s="28"/>
      <c r="B15" s="51"/>
      <c r="C15" s="120">
        <v>8</v>
      </c>
      <c r="D15" s="120"/>
      <c r="E15" s="59">
        <v>32</v>
      </c>
      <c r="F15" s="191">
        <f t="shared" si="0"/>
        <v>0.79375</v>
      </c>
      <c r="G15" s="51">
        <v>3.501</v>
      </c>
      <c r="H15" s="86">
        <v>3.6</v>
      </c>
      <c r="I15" s="24"/>
      <c r="J15" s="201"/>
      <c r="K15" s="51" t="s">
        <v>65</v>
      </c>
      <c r="L15" s="51"/>
      <c r="M15" s="85">
        <v>18</v>
      </c>
      <c r="N15" s="214">
        <v>1.411</v>
      </c>
      <c r="O15" s="97">
        <v>14.681</v>
      </c>
      <c r="P15" s="95">
        <v>14.5</v>
      </c>
      <c r="Q15" s="33"/>
      <c r="R15" s="194"/>
      <c r="S15" s="79">
        <v>0.5</v>
      </c>
      <c r="T15" s="116"/>
      <c r="U15" s="104">
        <v>12</v>
      </c>
      <c r="V15" s="104" t="s">
        <v>81</v>
      </c>
      <c r="W15" s="87">
        <v>10.51</v>
      </c>
      <c r="X15" s="101">
        <v>10.4</v>
      </c>
      <c r="Y15" s="35"/>
      <c r="Z15" s="79"/>
      <c r="AA15" s="79" t="s">
        <v>57</v>
      </c>
      <c r="AB15" s="112"/>
      <c r="AC15" s="51">
        <v>11</v>
      </c>
      <c r="AD15" s="85">
        <v>2.309</v>
      </c>
      <c r="AE15" s="87">
        <v>79.216</v>
      </c>
      <c r="AF15" s="101">
        <v>79</v>
      </c>
      <c r="AG15" s="27"/>
      <c r="AH15" s="36"/>
    </row>
    <row r="16" spans="1:34" ht="11.25" customHeight="1">
      <c r="A16" s="28"/>
      <c r="B16" s="51"/>
      <c r="C16" s="120">
        <v>10</v>
      </c>
      <c r="D16" s="120"/>
      <c r="E16" s="59">
        <v>24</v>
      </c>
      <c r="F16" s="191">
        <f t="shared" si="0"/>
        <v>1.0583333333333333</v>
      </c>
      <c r="G16" s="51">
        <v>3.952</v>
      </c>
      <c r="H16" s="86">
        <v>3.6</v>
      </c>
      <c r="I16" s="24"/>
      <c r="J16" s="201"/>
      <c r="K16" s="79">
        <v>0.75</v>
      </c>
      <c r="L16" s="79"/>
      <c r="M16" s="85">
        <v>16</v>
      </c>
      <c r="N16" s="214">
        <v>1.587</v>
      </c>
      <c r="O16" s="51">
        <v>17.678</v>
      </c>
      <c r="P16" s="95">
        <v>17.4</v>
      </c>
      <c r="Q16" s="37"/>
      <c r="R16" s="194"/>
      <c r="S16" s="79">
        <v>0.1875</v>
      </c>
      <c r="T16" s="116"/>
      <c r="U16" s="104">
        <v>12</v>
      </c>
      <c r="V16" s="104" t="s">
        <v>82</v>
      </c>
      <c r="W16" s="51">
        <v>12.178</v>
      </c>
      <c r="X16" s="101">
        <v>11.9</v>
      </c>
      <c r="Y16" s="33"/>
      <c r="Z16" s="79"/>
      <c r="AA16" s="79">
        <v>3</v>
      </c>
      <c r="AB16" s="112"/>
      <c r="AC16" s="51">
        <v>11</v>
      </c>
      <c r="AD16" s="85">
        <v>2.309</v>
      </c>
      <c r="AE16" s="87">
        <v>85.866</v>
      </c>
      <c r="AF16" s="101">
        <v>86.5</v>
      </c>
      <c r="AG16" s="27"/>
      <c r="AH16" s="36"/>
    </row>
    <row r="17" spans="1:34" ht="11.25" customHeight="1">
      <c r="A17" s="28"/>
      <c r="B17" s="51"/>
      <c r="C17" s="120">
        <v>12</v>
      </c>
      <c r="D17" s="120"/>
      <c r="E17" s="59">
        <v>24</v>
      </c>
      <c r="F17" s="191">
        <f t="shared" si="0"/>
        <v>1.0583333333333333</v>
      </c>
      <c r="G17" s="51">
        <v>4.597</v>
      </c>
      <c r="H17" s="86">
        <v>4.5</v>
      </c>
      <c r="I17" s="24"/>
      <c r="J17" s="201"/>
      <c r="K17" s="51" t="s">
        <v>66</v>
      </c>
      <c r="L17" s="51"/>
      <c r="M17" s="85">
        <v>14</v>
      </c>
      <c r="N17" s="214">
        <v>1.814</v>
      </c>
      <c r="O17" s="97">
        <v>20.678</v>
      </c>
      <c r="P17" s="88">
        <v>20.4</v>
      </c>
      <c r="Q17" s="25"/>
      <c r="R17" s="194"/>
      <c r="S17" s="79">
        <v>0.625</v>
      </c>
      <c r="T17" s="116"/>
      <c r="U17" s="104">
        <v>11</v>
      </c>
      <c r="V17" s="104" t="s">
        <v>83</v>
      </c>
      <c r="W17" s="51">
        <v>13.598</v>
      </c>
      <c r="X17" s="101">
        <v>13.4</v>
      </c>
      <c r="Y17" s="33"/>
      <c r="Z17" s="79"/>
      <c r="AA17" s="79" t="s">
        <v>58</v>
      </c>
      <c r="AB17" s="112"/>
      <c r="AC17" s="51">
        <v>11</v>
      </c>
      <c r="AD17" s="85">
        <v>2.309</v>
      </c>
      <c r="AE17" s="87">
        <v>91.662</v>
      </c>
      <c r="AF17" s="101">
        <v>91.5</v>
      </c>
      <c r="AG17" s="27"/>
      <c r="AH17" s="36"/>
    </row>
    <row r="18" spans="1:34" ht="11.25" customHeight="1">
      <c r="A18" s="28"/>
      <c r="B18" s="79"/>
      <c r="C18" s="121">
        <v>0.25</v>
      </c>
      <c r="D18" s="121"/>
      <c r="E18" s="59">
        <v>20</v>
      </c>
      <c r="F18" s="208">
        <f t="shared" si="0"/>
        <v>1.27</v>
      </c>
      <c r="G18" s="51">
        <v>5.258</v>
      </c>
      <c r="H18" s="86">
        <v>5.1</v>
      </c>
      <c r="I18" s="24"/>
      <c r="J18" s="201"/>
      <c r="K18" s="51">
        <v>1</v>
      </c>
      <c r="L18" s="51"/>
      <c r="M18" s="85">
        <v>12</v>
      </c>
      <c r="N18" s="214">
        <v>2.117</v>
      </c>
      <c r="O18" s="51">
        <v>23.571</v>
      </c>
      <c r="P18" s="88">
        <v>23.25</v>
      </c>
      <c r="Q18" s="25"/>
      <c r="R18" s="194"/>
      <c r="S18" s="79">
        <v>0.75</v>
      </c>
      <c r="T18" s="116"/>
      <c r="U18" s="104">
        <v>10</v>
      </c>
      <c r="V18" s="104" t="s">
        <v>84</v>
      </c>
      <c r="W18" s="51">
        <v>16.538</v>
      </c>
      <c r="X18" s="101">
        <v>16.25</v>
      </c>
      <c r="Y18" s="33"/>
      <c r="Z18" s="79"/>
      <c r="AA18" s="79" t="s">
        <v>59</v>
      </c>
      <c r="AB18" s="112"/>
      <c r="AC18" s="51">
        <v>11</v>
      </c>
      <c r="AD18" s="85">
        <v>2.309</v>
      </c>
      <c r="AE18" s="87">
        <v>98.012</v>
      </c>
      <c r="AF18" s="101">
        <v>97.75</v>
      </c>
      <c r="AG18" s="27"/>
      <c r="AH18" s="36"/>
    </row>
    <row r="19" spans="1:34" ht="11.25" customHeight="1">
      <c r="A19" s="28"/>
      <c r="B19" s="51"/>
      <c r="C19" s="120" t="s">
        <v>61</v>
      </c>
      <c r="D19" s="120"/>
      <c r="E19" s="59">
        <v>18</v>
      </c>
      <c r="F19" s="191">
        <f t="shared" si="0"/>
        <v>1.411111111111111</v>
      </c>
      <c r="G19" s="51">
        <v>6.731</v>
      </c>
      <c r="H19" s="86">
        <v>6.5</v>
      </c>
      <c r="I19" s="24"/>
      <c r="J19" s="201"/>
      <c r="K19" s="51" t="s">
        <v>44</v>
      </c>
      <c r="L19" s="51"/>
      <c r="M19" s="85">
        <v>12</v>
      </c>
      <c r="N19" s="214">
        <v>2.117</v>
      </c>
      <c r="O19" s="51">
        <v>26.746</v>
      </c>
      <c r="P19" s="88">
        <v>26.5</v>
      </c>
      <c r="Q19" s="25"/>
      <c r="R19" s="194"/>
      <c r="S19" s="79">
        <v>0.875</v>
      </c>
      <c r="T19" s="116"/>
      <c r="U19" s="104">
        <v>9</v>
      </c>
      <c r="V19" s="104" t="s">
        <v>85</v>
      </c>
      <c r="W19" s="51">
        <v>19.411</v>
      </c>
      <c r="X19" s="101">
        <v>19.25</v>
      </c>
      <c r="Y19" s="33"/>
      <c r="Z19" s="79"/>
      <c r="AA19" s="79" t="s">
        <v>60</v>
      </c>
      <c r="AB19" s="112"/>
      <c r="AC19" s="51">
        <v>11</v>
      </c>
      <c r="AD19" s="85">
        <v>2.309</v>
      </c>
      <c r="AE19" s="87">
        <v>101.362</v>
      </c>
      <c r="AF19" s="102">
        <v>104</v>
      </c>
      <c r="AG19" s="27"/>
      <c r="AH19" s="36"/>
    </row>
    <row r="20" spans="1:34" ht="11.25" customHeight="1">
      <c r="A20" s="28"/>
      <c r="B20" s="51"/>
      <c r="C20" s="120" t="s">
        <v>62</v>
      </c>
      <c r="D20" s="120"/>
      <c r="E20" s="59">
        <v>16</v>
      </c>
      <c r="F20" s="191">
        <f t="shared" si="0"/>
        <v>1.5875</v>
      </c>
      <c r="G20" s="51">
        <v>8.153</v>
      </c>
      <c r="H20" s="86">
        <v>7.9</v>
      </c>
      <c r="I20" s="24"/>
      <c r="J20" s="201"/>
      <c r="K20" s="51" t="s">
        <v>45</v>
      </c>
      <c r="L20" s="51"/>
      <c r="M20" s="85">
        <v>12</v>
      </c>
      <c r="N20" s="214">
        <v>2.117</v>
      </c>
      <c r="O20" s="51">
        <v>29.521</v>
      </c>
      <c r="P20" s="88">
        <v>29.75</v>
      </c>
      <c r="Q20" s="25"/>
      <c r="R20" s="194"/>
      <c r="S20" s="79">
        <v>1</v>
      </c>
      <c r="T20" s="116"/>
      <c r="U20" s="104">
        <v>8</v>
      </c>
      <c r="V20" s="104" t="s">
        <v>86</v>
      </c>
      <c r="W20" s="51">
        <v>22.185</v>
      </c>
      <c r="X20" s="102">
        <v>22</v>
      </c>
      <c r="Y20" s="33"/>
      <c r="Z20" s="80"/>
      <c r="AA20" s="80">
        <v>4</v>
      </c>
      <c r="AB20" s="113"/>
      <c r="AC20" s="55">
        <v>11</v>
      </c>
      <c r="AD20" s="219">
        <v>2.309</v>
      </c>
      <c r="AE20" s="107">
        <v>110.712</v>
      </c>
      <c r="AF20" s="103">
        <v>110.5</v>
      </c>
      <c r="AG20" s="27"/>
      <c r="AH20" s="36"/>
    </row>
    <row r="21" spans="1:34" ht="11.25" customHeight="1">
      <c r="A21" s="28"/>
      <c r="B21" s="51"/>
      <c r="C21" s="120" t="s">
        <v>67</v>
      </c>
      <c r="D21" s="120"/>
      <c r="E21" s="59">
        <v>14</v>
      </c>
      <c r="F21" s="191">
        <f t="shared" si="0"/>
        <v>1.8142857142857143</v>
      </c>
      <c r="G21" s="87">
        <v>9.55</v>
      </c>
      <c r="H21" s="86">
        <v>9.3</v>
      </c>
      <c r="I21" s="24"/>
      <c r="J21" s="201"/>
      <c r="K21" s="51" t="s">
        <v>46</v>
      </c>
      <c r="L21" s="51"/>
      <c r="M21" s="85">
        <v>12</v>
      </c>
      <c r="N21" s="214">
        <v>2.117</v>
      </c>
      <c r="O21" s="51">
        <v>33.006</v>
      </c>
      <c r="P21" s="88">
        <v>33</v>
      </c>
      <c r="Q21" s="25"/>
      <c r="R21" s="194"/>
      <c r="S21" s="79" t="s">
        <v>44</v>
      </c>
      <c r="T21" s="116"/>
      <c r="U21" s="104">
        <v>7</v>
      </c>
      <c r="V21" s="104" t="s">
        <v>87</v>
      </c>
      <c r="W21" s="51">
        <v>24.879</v>
      </c>
      <c r="X21" s="101">
        <v>24.5</v>
      </c>
      <c r="Y21" s="33"/>
      <c r="Z21" s="38"/>
      <c r="AA21" s="38"/>
      <c r="AB21" s="38"/>
      <c r="AC21" s="30"/>
      <c r="AD21" s="30"/>
      <c r="AE21" s="34"/>
      <c r="AF21" s="39"/>
      <c r="AG21" s="27"/>
      <c r="AH21" s="36"/>
    </row>
    <row r="22" spans="1:34" ht="11.25" customHeight="1">
      <c r="A22" s="28"/>
      <c r="B22" s="51"/>
      <c r="C22" s="120" t="s">
        <v>64</v>
      </c>
      <c r="D22" s="120"/>
      <c r="E22" s="59">
        <v>13</v>
      </c>
      <c r="F22" s="191">
        <f t="shared" si="0"/>
        <v>1.9538461538461538</v>
      </c>
      <c r="G22" s="51">
        <v>11.024</v>
      </c>
      <c r="H22" s="86">
        <v>10.7</v>
      </c>
      <c r="I22" s="24"/>
      <c r="J22" s="202"/>
      <c r="K22" s="55" t="s">
        <v>47</v>
      </c>
      <c r="L22" s="55"/>
      <c r="M22" s="219">
        <v>12</v>
      </c>
      <c r="N22" s="215">
        <v>2.117</v>
      </c>
      <c r="O22" s="55">
        <v>36.271</v>
      </c>
      <c r="P22" s="98">
        <v>36</v>
      </c>
      <c r="Q22" s="25"/>
      <c r="R22" s="194"/>
      <c r="S22" s="79" t="s">
        <v>45</v>
      </c>
      <c r="T22" s="116"/>
      <c r="U22" s="104">
        <v>7</v>
      </c>
      <c r="V22" s="104" t="s">
        <v>88</v>
      </c>
      <c r="W22" s="51">
        <v>28.054</v>
      </c>
      <c r="X22" s="101">
        <v>27.75</v>
      </c>
      <c r="Y22" s="33"/>
      <c r="Z22" s="38"/>
      <c r="AA22" s="38"/>
      <c r="AB22" s="38"/>
      <c r="AC22" s="30"/>
      <c r="AD22" s="30"/>
      <c r="AE22" s="34"/>
      <c r="AF22" s="39"/>
      <c r="AG22" s="27"/>
      <c r="AH22" s="36"/>
    </row>
    <row r="23" spans="1:34" ht="11.25" customHeight="1">
      <c r="A23" s="28"/>
      <c r="B23" s="51"/>
      <c r="C23" s="120" t="s">
        <v>68</v>
      </c>
      <c r="D23" s="120"/>
      <c r="E23" s="84">
        <v>12</v>
      </c>
      <c r="F23" s="191">
        <f t="shared" si="0"/>
        <v>2.1166666666666667</v>
      </c>
      <c r="G23" s="51">
        <v>12.446</v>
      </c>
      <c r="H23" s="86">
        <v>12.3</v>
      </c>
      <c r="I23" s="24"/>
      <c r="J23" s="34"/>
      <c r="K23" s="34"/>
      <c r="L23" s="34"/>
      <c r="M23" s="40"/>
      <c r="N23" s="40"/>
      <c r="O23" s="40"/>
      <c r="P23" s="40"/>
      <c r="Q23" s="25"/>
      <c r="R23" s="194"/>
      <c r="S23" s="79" t="s">
        <v>46</v>
      </c>
      <c r="T23" s="116"/>
      <c r="U23" s="104">
        <v>6</v>
      </c>
      <c r="V23" s="104"/>
      <c r="W23" s="51">
        <v>30.555</v>
      </c>
      <c r="X23" s="101">
        <v>30.25</v>
      </c>
      <c r="Y23" s="33"/>
      <c r="Z23" s="38"/>
      <c r="AA23" s="38"/>
      <c r="AB23" s="38"/>
      <c r="AC23" s="30"/>
      <c r="AD23" s="30"/>
      <c r="AE23" s="34"/>
      <c r="AF23" s="39"/>
      <c r="AG23" s="27"/>
      <c r="AH23" s="36"/>
    </row>
    <row r="24" spans="1:34" ht="24" customHeight="1">
      <c r="A24" s="28"/>
      <c r="B24" s="51"/>
      <c r="C24" s="120" t="s">
        <v>65</v>
      </c>
      <c r="D24" s="120"/>
      <c r="E24" s="84">
        <v>11</v>
      </c>
      <c r="F24" s="191">
        <f>SUM(25.4/E24)</f>
        <v>2.309090909090909</v>
      </c>
      <c r="G24" s="51">
        <v>13.068</v>
      </c>
      <c r="H24" s="86">
        <v>13.5</v>
      </c>
      <c r="I24" s="24"/>
      <c r="J24" s="196" t="s">
        <v>12</v>
      </c>
      <c r="K24" s="114" t="s">
        <v>69</v>
      </c>
      <c r="L24" s="114" t="s">
        <v>70</v>
      </c>
      <c r="M24" s="135" t="s">
        <v>71</v>
      </c>
      <c r="N24" s="135"/>
      <c r="O24" s="136"/>
      <c r="P24" s="136"/>
      <c r="Q24" s="25"/>
      <c r="R24" s="194"/>
      <c r="S24" s="79" t="s">
        <v>47</v>
      </c>
      <c r="T24" s="116"/>
      <c r="U24" s="104">
        <v>6</v>
      </c>
      <c r="V24" s="104" t="s">
        <v>89</v>
      </c>
      <c r="W24" s="87">
        <v>33.73</v>
      </c>
      <c r="X24" s="101">
        <v>33.5</v>
      </c>
      <c r="Y24" s="33"/>
      <c r="Z24" s="205" t="s">
        <v>13</v>
      </c>
      <c r="AA24" s="118" t="s">
        <v>69</v>
      </c>
      <c r="AB24" s="118" t="s">
        <v>70</v>
      </c>
      <c r="AC24" s="164"/>
      <c r="AD24" s="165"/>
      <c r="AE24" s="165"/>
      <c r="AF24" s="166"/>
      <c r="AG24" s="27"/>
      <c r="AH24" s="36"/>
    </row>
    <row r="25" spans="1:34" ht="11.25" customHeight="1">
      <c r="A25" s="28"/>
      <c r="B25" s="79"/>
      <c r="C25" s="121">
        <v>0.75</v>
      </c>
      <c r="D25" s="121"/>
      <c r="E25" s="84">
        <v>10</v>
      </c>
      <c r="F25" s="208">
        <f aca="true" t="shared" si="1" ref="F25:F33">SUM(25.4/E25)</f>
        <v>2.54</v>
      </c>
      <c r="G25" s="51">
        <v>16.84</v>
      </c>
      <c r="H25" s="86">
        <v>16.5</v>
      </c>
      <c r="I25" s="24"/>
      <c r="J25" s="200"/>
      <c r="K25" s="77">
        <v>0.25</v>
      </c>
      <c r="L25" s="77"/>
      <c r="M25" s="218">
        <v>32</v>
      </c>
      <c r="N25" s="213">
        <v>0.794</v>
      </c>
      <c r="O25" s="99">
        <v>5.89</v>
      </c>
      <c r="P25" s="100">
        <v>5.6</v>
      </c>
      <c r="Q25" s="37"/>
      <c r="R25" s="194"/>
      <c r="S25" s="79" t="s">
        <v>54</v>
      </c>
      <c r="T25" s="116"/>
      <c r="U25" s="104">
        <v>5</v>
      </c>
      <c r="V25" s="104"/>
      <c r="W25" s="51">
        <v>35.921</v>
      </c>
      <c r="X25" s="101">
        <v>35.5</v>
      </c>
      <c r="Y25" s="41"/>
      <c r="Z25" s="200"/>
      <c r="AA25" s="77">
        <v>0.1875</v>
      </c>
      <c r="AB25" s="77"/>
      <c r="AC25" s="218">
        <v>32</v>
      </c>
      <c r="AD25" s="46" t="s">
        <v>92</v>
      </c>
      <c r="AE25" s="45">
        <v>4.005</v>
      </c>
      <c r="AF25" s="108">
        <v>4</v>
      </c>
      <c r="AG25" s="27"/>
      <c r="AH25" s="36"/>
    </row>
    <row r="26" spans="1:34" ht="11.25" customHeight="1">
      <c r="A26" s="28"/>
      <c r="B26" s="51"/>
      <c r="C26" s="120" t="s">
        <v>66</v>
      </c>
      <c r="D26" s="120"/>
      <c r="E26" s="59">
        <v>9</v>
      </c>
      <c r="F26" s="191">
        <f t="shared" si="1"/>
        <v>2.822222222222222</v>
      </c>
      <c r="G26" s="51">
        <v>19.761</v>
      </c>
      <c r="H26" s="86">
        <v>19.3</v>
      </c>
      <c r="I26" s="24"/>
      <c r="J26" s="201"/>
      <c r="K26" s="79">
        <v>0.3125</v>
      </c>
      <c r="L26" s="79"/>
      <c r="M26" s="85">
        <v>32</v>
      </c>
      <c r="N26" s="214">
        <v>0.794</v>
      </c>
      <c r="O26" s="51">
        <v>7.764</v>
      </c>
      <c r="P26" s="101">
        <v>7.2</v>
      </c>
      <c r="Q26" s="25"/>
      <c r="R26" s="194"/>
      <c r="S26" s="79" t="s">
        <v>48</v>
      </c>
      <c r="T26" s="116"/>
      <c r="U26" s="104">
        <v>5</v>
      </c>
      <c r="V26" s="104" t="s">
        <v>90</v>
      </c>
      <c r="W26" s="51">
        <v>39.096</v>
      </c>
      <c r="X26" s="101">
        <v>38.5</v>
      </c>
      <c r="Y26" s="26"/>
      <c r="Z26" s="201"/>
      <c r="AA26" s="79"/>
      <c r="AB26" s="79"/>
      <c r="AC26" s="85">
        <v>28</v>
      </c>
      <c r="AD26" s="52" t="s">
        <v>93</v>
      </c>
      <c r="AE26" s="51">
        <v>4.576</v>
      </c>
      <c r="AF26" s="102">
        <v>4.6</v>
      </c>
      <c r="AG26" s="27"/>
      <c r="AH26" s="36"/>
    </row>
    <row r="27" spans="1:34" ht="11.25" customHeight="1">
      <c r="A27" s="28"/>
      <c r="B27" s="51"/>
      <c r="C27" s="120">
        <v>1</v>
      </c>
      <c r="D27" s="120"/>
      <c r="E27" s="59">
        <v>8</v>
      </c>
      <c r="F27" s="191">
        <f t="shared" si="1"/>
        <v>3.175</v>
      </c>
      <c r="G27" s="51">
        <v>22.606</v>
      </c>
      <c r="H27" s="86">
        <v>22.25</v>
      </c>
      <c r="I27" s="24"/>
      <c r="J27" s="201"/>
      <c r="K27" s="79">
        <v>0.375</v>
      </c>
      <c r="L27" s="79"/>
      <c r="M27" s="85">
        <v>32</v>
      </c>
      <c r="N27" s="214">
        <v>0.794</v>
      </c>
      <c r="O27" s="51">
        <v>8.865</v>
      </c>
      <c r="P27" s="101">
        <v>8.8</v>
      </c>
      <c r="Q27" s="25"/>
      <c r="R27" s="194"/>
      <c r="S27" s="79" t="s">
        <v>55</v>
      </c>
      <c r="T27" s="116"/>
      <c r="U27" s="104">
        <v>4.5</v>
      </c>
      <c r="V27" s="104"/>
      <c r="W27" s="51">
        <v>41.646</v>
      </c>
      <c r="X27" s="101">
        <v>41.25</v>
      </c>
      <c r="Y27" s="42"/>
      <c r="Z27" s="201"/>
      <c r="AA27" s="79">
        <v>0.25</v>
      </c>
      <c r="AB27" s="79"/>
      <c r="AC27" s="85">
        <v>26</v>
      </c>
      <c r="AD27" s="52" t="s">
        <v>94</v>
      </c>
      <c r="AE27" s="51">
        <v>5.397</v>
      </c>
      <c r="AF27" s="102">
        <v>5.3</v>
      </c>
      <c r="AG27" s="27"/>
      <c r="AH27" s="36"/>
    </row>
    <row r="28" spans="1:34" ht="11.25" customHeight="1">
      <c r="A28" s="28"/>
      <c r="B28" s="79"/>
      <c r="C28" s="121" t="s">
        <v>44</v>
      </c>
      <c r="D28" s="121"/>
      <c r="E28" s="59">
        <v>7</v>
      </c>
      <c r="F28" s="191">
        <f t="shared" si="1"/>
        <v>3.6285714285714286</v>
      </c>
      <c r="G28" s="51">
        <v>25.349</v>
      </c>
      <c r="H28" s="88">
        <v>25</v>
      </c>
      <c r="I28" s="24"/>
      <c r="J28" s="201"/>
      <c r="K28" s="79">
        <v>0.4375</v>
      </c>
      <c r="L28" s="79"/>
      <c r="M28" s="85">
        <v>28</v>
      </c>
      <c r="N28" s="214">
        <v>0.907</v>
      </c>
      <c r="O28" s="51">
        <v>10.338</v>
      </c>
      <c r="P28" s="101">
        <v>10.2</v>
      </c>
      <c r="Q28" s="25"/>
      <c r="R28" s="194"/>
      <c r="S28" s="79">
        <v>2</v>
      </c>
      <c r="T28" s="116"/>
      <c r="U28" s="104">
        <v>4.5</v>
      </c>
      <c r="V28" s="104" t="s">
        <v>91</v>
      </c>
      <c r="W28" s="51">
        <v>44.073</v>
      </c>
      <c r="X28" s="101">
        <v>44.5</v>
      </c>
      <c r="Y28" s="33"/>
      <c r="Z28" s="201"/>
      <c r="AA28" s="79"/>
      <c r="AB28" s="79"/>
      <c r="AC28" s="85">
        <v>26</v>
      </c>
      <c r="AD28" s="52"/>
      <c r="AE28" s="51">
        <v>6.189</v>
      </c>
      <c r="AF28" s="102">
        <v>6.1</v>
      </c>
      <c r="AG28" s="43"/>
      <c r="AH28" s="36"/>
    </row>
    <row r="29" spans="1:34" ht="11.25" customHeight="1">
      <c r="A29" s="28"/>
      <c r="B29" s="79"/>
      <c r="C29" s="121" t="s">
        <v>45</v>
      </c>
      <c r="D29" s="121"/>
      <c r="E29" s="59">
        <v>7</v>
      </c>
      <c r="F29" s="191">
        <f t="shared" si="1"/>
        <v>3.6285714285714286</v>
      </c>
      <c r="G29" s="51">
        <v>28.521</v>
      </c>
      <c r="H29" s="88">
        <v>28</v>
      </c>
      <c r="I29" s="24"/>
      <c r="J29" s="201"/>
      <c r="K29" s="79">
        <v>0.5</v>
      </c>
      <c r="L29" s="79"/>
      <c r="M29" s="85">
        <v>28</v>
      </c>
      <c r="N29" s="214">
        <v>0.907</v>
      </c>
      <c r="O29" s="51">
        <v>11.338</v>
      </c>
      <c r="P29" s="101">
        <v>11.8</v>
      </c>
      <c r="Q29" s="25"/>
      <c r="R29" s="194"/>
      <c r="S29" s="79" t="s">
        <v>11</v>
      </c>
      <c r="T29" s="116"/>
      <c r="U29" s="104">
        <v>4</v>
      </c>
      <c r="V29" s="104"/>
      <c r="W29" s="87">
        <v>50.42</v>
      </c>
      <c r="X29" s="102">
        <v>50</v>
      </c>
      <c r="Y29" s="33"/>
      <c r="Z29" s="201"/>
      <c r="AA29" s="79">
        <v>0.5625</v>
      </c>
      <c r="AB29" s="79"/>
      <c r="AC29" s="85">
        <v>22</v>
      </c>
      <c r="AD29" s="52" t="s">
        <v>95</v>
      </c>
      <c r="AE29" s="51">
        <v>6.817</v>
      </c>
      <c r="AF29" s="102">
        <v>6.8</v>
      </c>
      <c r="AG29" s="44"/>
      <c r="AH29" s="36"/>
    </row>
    <row r="30" spans="1:34" ht="11.25" customHeight="1">
      <c r="A30" s="28"/>
      <c r="B30" s="51"/>
      <c r="C30" s="120" t="s">
        <v>46</v>
      </c>
      <c r="D30" s="120"/>
      <c r="E30" s="59">
        <v>6</v>
      </c>
      <c r="F30" s="191">
        <f t="shared" si="1"/>
        <v>4.233333333333333</v>
      </c>
      <c r="G30" s="51">
        <v>31.115</v>
      </c>
      <c r="H30" s="86">
        <v>30.75</v>
      </c>
      <c r="I30" s="24"/>
      <c r="J30" s="201"/>
      <c r="K30" s="79">
        <v>0.3125</v>
      </c>
      <c r="L30" s="79"/>
      <c r="M30" s="85">
        <v>24</v>
      </c>
      <c r="N30" s="214">
        <v>1.058</v>
      </c>
      <c r="O30" s="51">
        <v>13.309</v>
      </c>
      <c r="P30" s="101">
        <v>13.2</v>
      </c>
      <c r="Q30" s="25"/>
      <c r="R30" s="194"/>
      <c r="S30" s="79" t="s">
        <v>56</v>
      </c>
      <c r="T30" s="116"/>
      <c r="U30" s="104">
        <v>4</v>
      </c>
      <c r="V30" s="104"/>
      <c r="W30" s="87">
        <v>56.77</v>
      </c>
      <c r="X30" s="102">
        <v>56</v>
      </c>
      <c r="Y30" s="33"/>
      <c r="Z30" s="201"/>
      <c r="AA30" s="79">
        <v>0.375</v>
      </c>
      <c r="AB30" s="79"/>
      <c r="AC30" s="85">
        <v>20</v>
      </c>
      <c r="AD30" s="52" t="s">
        <v>96</v>
      </c>
      <c r="AE30" s="51">
        <v>8.331</v>
      </c>
      <c r="AF30" s="102">
        <v>8.3</v>
      </c>
      <c r="AG30" s="44"/>
      <c r="AH30" s="36"/>
    </row>
    <row r="31" spans="1:34" ht="11.25" customHeight="1">
      <c r="A31" s="28"/>
      <c r="B31" s="51"/>
      <c r="C31" s="120" t="s">
        <v>47</v>
      </c>
      <c r="D31" s="120"/>
      <c r="E31" s="59">
        <v>5</v>
      </c>
      <c r="F31" s="208">
        <f t="shared" si="1"/>
        <v>5.08</v>
      </c>
      <c r="G31" s="51">
        <v>34.29</v>
      </c>
      <c r="H31" s="86">
        <v>33.5</v>
      </c>
      <c r="I31" s="24"/>
      <c r="J31" s="201"/>
      <c r="K31" s="79">
        <v>0.625</v>
      </c>
      <c r="L31" s="79"/>
      <c r="M31" s="85">
        <v>24</v>
      </c>
      <c r="N31" s="214">
        <v>1.058</v>
      </c>
      <c r="O31" s="87">
        <v>14.98</v>
      </c>
      <c r="P31" s="101">
        <v>14.75</v>
      </c>
      <c r="Q31" s="32"/>
      <c r="R31" s="194"/>
      <c r="S31" s="79" t="s">
        <v>57</v>
      </c>
      <c r="T31" s="116"/>
      <c r="U31" s="104">
        <v>3.5</v>
      </c>
      <c r="V31" s="104"/>
      <c r="W31" s="51">
        <v>62.108</v>
      </c>
      <c r="X31" s="101">
        <v>61.5</v>
      </c>
      <c r="Y31" s="24"/>
      <c r="Z31" s="201"/>
      <c r="AA31" s="79">
        <v>0.125</v>
      </c>
      <c r="AB31" s="79"/>
      <c r="AC31" s="85">
        <v>18</v>
      </c>
      <c r="AD31" s="52" t="s">
        <v>97</v>
      </c>
      <c r="AE31" s="51">
        <v>9.763</v>
      </c>
      <c r="AF31" s="102">
        <v>9.7</v>
      </c>
      <c r="AG31" s="43"/>
      <c r="AH31" s="36"/>
    </row>
    <row r="32" spans="1:34" ht="11.25" customHeight="1">
      <c r="A32" s="28"/>
      <c r="B32" s="51"/>
      <c r="C32" s="120" t="s">
        <v>48</v>
      </c>
      <c r="D32" s="120"/>
      <c r="E32" s="59">
        <v>5</v>
      </c>
      <c r="F32" s="208">
        <f t="shared" si="1"/>
        <v>5.08</v>
      </c>
      <c r="G32" s="51">
        <v>39.227</v>
      </c>
      <c r="H32" s="86">
        <v>39</v>
      </c>
      <c r="I32" s="24"/>
      <c r="J32" s="201"/>
      <c r="K32" s="79">
        <v>0.6875</v>
      </c>
      <c r="L32" s="79"/>
      <c r="M32" s="85">
        <v>24</v>
      </c>
      <c r="N32" s="214">
        <v>1.058</v>
      </c>
      <c r="O32" s="51">
        <v>18.495</v>
      </c>
      <c r="P32" s="101">
        <v>16.4</v>
      </c>
      <c r="Q32" s="32"/>
      <c r="R32" s="195"/>
      <c r="S32" s="80">
        <v>3</v>
      </c>
      <c r="T32" s="117"/>
      <c r="U32" s="105">
        <v>3.5</v>
      </c>
      <c r="V32" s="105"/>
      <c r="W32" s="55">
        <v>68.459</v>
      </c>
      <c r="X32" s="106">
        <v>68</v>
      </c>
      <c r="Y32" s="40"/>
      <c r="Z32" s="201"/>
      <c r="AA32" s="79">
        <v>0.5</v>
      </c>
      <c r="AB32" s="79"/>
      <c r="AC32" s="85">
        <v>16</v>
      </c>
      <c r="AD32" s="52" t="s">
        <v>98</v>
      </c>
      <c r="AE32" s="51">
        <v>11.163</v>
      </c>
      <c r="AF32" s="102">
        <v>11.1</v>
      </c>
      <c r="AG32" s="43"/>
      <c r="AH32" s="36"/>
    </row>
    <row r="33" spans="1:33" ht="11.25" customHeight="1">
      <c r="A33" s="28"/>
      <c r="B33" s="55"/>
      <c r="C33" s="122">
        <v>2</v>
      </c>
      <c r="D33" s="122"/>
      <c r="E33" s="89">
        <v>4.5</v>
      </c>
      <c r="F33" s="192">
        <f t="shared" si="1"/>
        <v>5.644444444444444</v>
      </c>
      <c r="G33" s="55">
        <v>45.593</v>
      </c>
      <c r="H33" s="90">
        <v>45</v>
      </c>
      <c r="I33" s="24"/>
      <c r="J33" s="201"/>
      <c r="K33" s="79">
        <v>0.375</v>
      </c>
      <c r="L33" s="79"/>
      <c r="M33" s="85">
        <v>20</v>
      </c>
      <c r="N33" s="214">
        <v>1.27</v>
      </c>
      <c r="O33" s="51">
        <v>17.958</v>
      </c>
      <c r="P33" s="101">
        <v>17.75</v>
      </c>
      <c r="Q33" s="32"/>
      <c r="R33" s="40"/>
      <c r="S33" s="40"/>
      <c r="T33" s="40"/>
      <c r="U33" s="40"/>
      <c r="V33" s="40"/>
      <c r="W33" s="35"/>
      <c r="X33" s="40"/>
      <c r="Y33" s="40"/>
      <c r="Z33" s="201"/>
      <c r="AA33" s="79">
        <v>0.3125</v>
      </c>
      <c r="AB33" s="79"/>
      <c r="AC33" s="85">
        <v>16</v>
      </c>
      <c r="AD33" s="52" t="s">
        <v>99</v>
      </c>
      <c r="AE33" s="51">
        <v>12.75</v>
      </c>
      <c r="AF33" s="102">
        <v>12.7</v>
      </c>
      <c r="AG33" s="43"/>
    </row>
    <row r="34" spans="1:33" ht="11.25" customHeight="1">
      <c r="A34" s="28"/>
      <c r="B34" s="34"/>
      <c r="C34" s="34"/>
      <c r="D34" s="34"/>
      <c r="E34" s="40"/>
      <c r="F34" s="40"/>
      <c r="G34" s="40"/>
      <c r="H34" s="40"/>
      <c r="I34" s="24"/>
      <c r="J34" s="201"/>
      <c r="K34" s="79">
        <v>0.8125</v>
      </c>
      <c r="L34" s="79"/>
      <c r="M34" s="85">
        <v>20</v>
      </c>
      <c r="N34" s="214">
        <v>1.27</v>
      </c>
      <c r="O34" s="51">
        <v>19.461</v>
      </c>
      <c r="P34" s="101">
        <v>19.25</v>
      </c>
      <c r="Q34" s="32"/>
      <c r="R34" s="40"/>
      <c r="S34" s="40"/>
      <c r="T34" s="40"/>
      <c r="U34" s="40"/>
      <c r="V34" s="40"/>
      <c r="W34" s="35"/>
      <c r="X34" s="40"/>
      <c r="Y34" s="40"/>
      <c r="Z34" s="201"/>
      <c r="AA34" s="79">
        <v>0.625</v>
      </c>
      <c r="AB34" s="79"/>
      <c r="AC34" s="85">
        <v>14</v>
      </c>
      <c r="AD34" s="52" t="s">
        <v>100</v>
      </c>
      <c r="AE34" s="51">
        <v>14.094</v>
      </c>
      <c r="AF34" s="102">
        <v>14</v>
      </c>
      <c r="AG34" s="43"/>
    </row>
    <row r="35" spans="1:33" ht="15.75" customHeight="1">
      <c r="A35" s="28"/>
      <c r="B35" s="198" t="s">
        <v>2</v>
      </c>
      <c r="C35" s="115" t="s">
        <v>69</v>
      </c>
      <c r="D35" s="115" t="s">
        <v>70</v>
      </c>
      <c r="E35" s="137"/>
      <c r="F35" s="137"/>
      <c r="G35" s="137"/>
      <c r="H35" s="137"/>
      <c r="I35" s="24"/>
      <c r="J35" s="201"/>
      <c r="K35" s="79">
        <v>0.875</v>
      </c>
      <c r="L35" s="79"/>
      <c r="M35" s="85">
        <v>20</v>
      </c>
      <c r="N35" s="214">
        <v>1.27</v>
      </c>
      <c r="O35" s="51">
        <v>21.133</v>
      </c>
      <c r="P35" s="102">
        <v>21</v>
      </c>
      <c r="Q35" s="32"/>
      <c r="R35" s="40"/>
      <c r="S35" s="40"/>
      <c r="T35" s="40"/>
      <c r="U35" s="40"/>
      <c r="V35" s="40"/>
      <c r="W35" s="35"/>
      <c r="X35" s="40"/>
      <c r="Y35" s="40"/>
      <c r="Z35" s="201"/>
      <c r="AA35" s="79">
        <v>0.6875</v>
      </c>
      <c r="AB35" s="79"/>
      <c r="AC35" s="85">
        <v>14</v>
      </c>
      <c r="AD35" s="52"/>
      <c r="AE35" s="51">
        <v>15.581</v>
      </c>
      <c r="AF35" s="102">
        <v>15.5</v>
      </c>
      <c r="AG35" s="43"/>
    </row>
    <row r="36" spans="1:33" ht="11.25" customHeight="1">
      <c r="A36" s="28"/>
      <c r="B36" s="193"/>
      <c r="C36" s="45">
        <v>0</v>
      </c>
      <c r="D36" s="45"/>
      <c r="E36" s="91">
        <v>80</v>
      </c>
      <c r="F36" s="45">
        <v>0.317</v>
      </c>
      <c r="G36" s="45">
        <v>1.306</v>
      </c>
      <c r="H36" s="83">
        <v>1.2</v>
      </c>
      <c r="I36" s="24"/>
      <c r="J36" s="201"/>
      <c r="K36" s="79">
        <v>0.3125</v>
      </c>
      <c r="L36" s="79"/>
      <c r="M36" s="85">
        <v>20</v>
      </c>
      <c r="N36" s="214">
        <v>1.27</v>
      </c>
      <c r="O36" s="87">
        <v>22.63</v>
      </c>
      <c r="P36" s="101">
        <v>22.5</v>
      </c>
      <c r="Q36" s="32"/>
      <c r="R36" s="206" t="s">
        <v>72</v>
      </c>
      <c r="S36" s="162" t="s">
        <v>69</v>
      </c>
      <c r="T36" s="162" t="s">
        <v>70</v>
      </c>
      <c r="U36" s="180"/>
      <c r="V36" s="181"/>
      <c r="W36" s="181"/>
      <c r="X36" s="182"/>
      <c r="Y36" s="40"/>
      <c r="Z36" s="201"/>
      <c r="AA36" s="79">
        <v>0.75</v>
      </c>
      <c r="AB36" s="79"/>
      <c r="AC36" s="85">
        <v>12</v>
      </c>
      <c r="AD36" s="52"/>
      <c r="AE36" s="51">
        <v>16.839</v>
      </c>
      <c r="AF36" s="102">
        <v>16.75</v>
      </c>
      <c r="AG36" s="43"/>
    </row>
    <row r="37" spans="1:33" ht="11.25" customHeight="1">
      <c r="A37" s="28"/>
      <c r="B37" s="194"/>
      <c r="C37" s="51">
        <v>1</v>
      </c>
      <c r="D37" s="51"/>
      <c r="E37" s="59">
        <v>72</v>
      </c>
      <c r="F37" s="51">
        <v>0.353</v>
      </c>
      <c r="G37" s="51">
        <v>1.513</v>
      </c>
      <c r="H37" s="86">
        <v>1.5</v>
      </c>
      <c r="I37" s="24"/>
      <c r="J37" s="201"/>
      <c r="K37" s="79">
        <v>1</v>
      </c>
      <c r="L37" s="79"/>
      <c r="M37" s="85">
        <v>20</v>
      </c>
      <c r="N37" s="214">
        <v>1.27</v>
      </c>
      <c r="O37" s="51">
        <v>24.308</v>
      </c>
      <c r="P37" s="101">
        <v>24.25</v>
      </c>
      <c r="Q37" s="32"/>
      <c r="R37" s="207"/>
      <c r="S37" s="163"/>
      <c r="T37" s="163"/>
      <c r="U37" s="183"/>
      <c r="V37" s="184"/>
      <c r="W37" s="184"/>
      <c r="X37" s="185"/>
      <c r="Y37" s="40"/>
      <c r="Z37" s="201"/>
      <c r="AA37" s="79">
        <v>0.875</v>
      </c>
      <c r="AB37" s="79"/>
      <c r="AC37" s="85">
        <v>11</v>
      </c>
      <c r="AD37" s="52" t="s">
        <v>101</v>
      </c>
      <c r="AE37" s="51">
        <v>19.908</v>
      </c>
      <c r="AF37" s="102">
        <v>19.75</v>
      </c>
      <c r="AG37" s="43"/>
    </row>
    <row r="38" spans="1:33" ht="11.25" customHeight="1">
      <c r="A38" s="28"/>
      <c r="B38" s="194"/>
      <c r="C38" s="51">
        <v>2</v>
      </c>
      <c r="D38" s="51"/>
      <c r="E38" s="59">
        <v>64</v>
      </c>
      <c r="F38" s="51">
        <v>0.397</v>
      </c>
      <c r="G38" s="51">
        <v>1.913</v>
      </c>
      <c r="H38" s="86">
        <v>1.8</v>
      </c>
      <c r="I38" s="24"/>
      <c r="J38" s="201"/>
      <c r="K38" s="79" t="s">
        <v>50</v>
      </c>
      <c r="L38" s="79"/>
      <c r="M38" s="85">
        <v>18</v>
      </c>
      <c r="N38" s="214">
        <v>1.411</v>
      </c>
      <c r="O38" s="51">
        <v>25.657</v>
      </c>
      <c r="P38" s="101">
        <v>25.5</v>
      </c>
      <c r="Q38" s="25"/>
      <c r="R38" s="193"/>
      <c r="S38" s="77">
        <v>0.125</v>
      </c>
      <c r="T38" s="77"/>
      <c r="U38" s="218">
        <v>28</v>
      </c>
      <c r="V38" s="46">
        <v>0.907</v>
      </c>
      <c r="W38" s="45">
        <v>8.848</v>
      </c>
      <c r="X38" s="47">
        <v>8.7</v>
      </c>
      <c r="Y38" s="48"/>
      <c r="Z38" s="201"/>
      <c r="AA38" s="79">
        <v>1</v>
      </c>
      <c r="AB38" s="79"/>
      <c r="AC38" s="85">
        <v>10</v>
      </c>
      <c r="AD38" s="52" t="s">
        <v>102</v>
      </c>
      <c r="AE38" s="51">
        <v>22.834</v>
      </c>
      <c r="AF38" s="102">
        <v>22.75</v>
      </c>
      <c r="AG38" s="43"/>
    </row>
    <row r="39" spans="1:33" ht="11.25" customHeight="1">
      <c r="A39" s="28"/>
      <c r="B39" s="194"/>
      <c r="C39" s="51">
        <v>3</v>
      </c>
      <c r="D39" s="51"/>
      <c r="E39" s="59">
        <v>56</v>
      </c>
      <c r="F39" s="51">
        <v>0.453</v>
      </c>
      <c r="G39" s="51">
        <v>2.197</v>
      </c>
      <c r="H39" s="86">
        <v>2.1</v>
      </c>
      <c r="I39" s="49"/>
      <c r="J39" s="201"/>
      <c r="K39" s="79" t="s">
        <v>44</v>
      </c>
      <c r="L39" s="79"/>
      <c r="M39" s="85">
        <v>18</v>
      </c>
      <c r="N39" s="214">
        <v>1.411</v>
      </c>
      <c r="O39" s="51">
        <v>27.301</v>
      </c>
      <c r="P39" s="101">
        <v>27.25</v>
      </c>
      <c r="Q39" s="50"/>
      <c r="R39" s="194"/>
      <c r="S39" s="79">
        <v>0.25</v>
      </c>
      <c r="T39" s="79"/>
      <c r="U39" s="85">
        <v>19</v>
      </c>
      <c r="V39" s="52">
        <v>1.337</v>
      </c>
      <c r="W39" s="51">
        <v>11.89</v>
      </c>
      <c r="X39" s="53">
        <v>11</v>
      </c>
      <c r="Y39" s="34"/>
      <c r="Z39" s="201"/>
      <c r="AA39" s="79" t="s">
        <v>44</v>
      </c>
      <c r="AB39" s="79"/>
      <c r="AC39" s="85">
        <v>9</v>
      </c>
      <c r="AD39" s="52" t="s">
        <v>103</v>
      </c>
      <c r="AE39" s="51">
        <v>25.704</v>
      </c>
      <c r="AF39" s="102">
        <v>25.5</v>
      </c>
      <c r="AG39" s="54"/>
    </row>
    <row r="40" spans="1:33" ht="11.25" customHeight="1">
      <c r="A40" s="28"/>
      <c r="B40" s="194"/>
      <c r="C40" s="51">
        <v>4</v>
      </c>
      <c r="D40" s="51"/>
      <c r="E40" s="59">
        <v>48</v>
      </c>
      <c r="F40" s="51">
        <v>0.529</v>
      </c>
      <c r="G40" s="51">
        <v>2.459</v>
      </c>
      <c r="H40" s="86">
        <v>2.4</v>
      </c>
      <c r="I40" s="24"/>
      <c r="J40" s="201"/>
      <c r="K40" s="79" t="s">
        <v>51</v>
      </c>
      <c r="L40" s="79"/>
      <c r="M40" s="85">
        <v>18</v>
      </c>
      <c r="N40" s="214">
        <v>1.411</v>
      </c>
      <c r="O40" s="51">
        <v>28.847</v>
      </c>
      <c r="P40" s="101">
        <v>28.75</v>
      </c>
      <c r="Q40" s="25"/>
      <c r="R40" s="194"/>
      <c r="S40" s="79">
        <v>0.375</v>
      </c>
      <c r="T40" s="79"/>
      <c r="U40" s="85">
        <v>19</v>
      </c>
      <c r="V40" s="52">
        <v>1.337</v>
      </c>
      <c r="W40" s="51">
        <v>15.395</v>
      </c>
      <c r="X40" s="53">
        <v>15</v>
      </c>
      <c r="Y40" s="40"/>
      <c r="Z40" s="201"/>
      <c r="AA40" s="79" t="s">
        <v>45</v>
      </c>
      <c r="AB40" s="79"/>
      <c r="AC40" s="85">
        <v>9</v>
      </c>
      <c r="AD40" s="52" t="s">
        <v>104</v>
      </c>
      <c r="AE40" s="51">
        <v>28.879</v>
      </c>
      <c r="AF40" s="102">
        <v>28.75</v>
      </c>
      <c r="AG40" s="43"/>
    </row>
    <row r="41" spans="1:33" ht="11.25" customHeight="1">
      <c r="A41" s="28"/>
      <c r="B41" s="194"/>
      <c r="C41" s="51">
        <v>5</v>
      </c>
      <c r="D41" s="51"/>
      <c r="E41" s="59">
        <v>44</v>
      </c>
      <c r="F41" s="51">
        <v>0.577</v>
      </c>
      <c r="G41" s="51">
        <v>2.741</v>
      </c>
      <c r="H41" s="86">
        <v>2.5</v>
      </c>
      <c r="I41" s="49"/>
      <c r="J41" s="201"/>
      <c r="K41" s="79" t="s">
        <v>45</v>
      </c>
      <c r="L41" s="79"/>
      <c r="M41" s="85">
        <v>18</v>
      </c>
      <c r="N41" s="214">
        <v>1.411</v>
      </c>
      <c r="O41" s="51">
        <v>30.556</v>
      </c>
      <c r="P41" s="101">
        <v>30.5</v>
      </c>
      <c r="Q41" s="50"/>
      <c r="R41" s="194"/>
      <c r="S41" s="79">
        <v>0.5</v>
      </c>
      <c r="T41" s="79"/>
      <c r="U41" s="85">
        <v>14</v>
      </c>
      <c r="V41" s="52">
        <v>1.814</v>
      </c>
      <c r="W41" s="51">
        <v>19.172</v>
      </c>
      <c r="X41" s="53">
        <v>19</v>
      </c>
      <c r="Y41" s="34"/>
      <c r="Z41" s="201"/>
      <c r="AA41" s="79" t="s">
        <v>46</v>
      </c>
      <c r="AB41" s="79"/>
      <c r="AC41" s="85">
        <v>8</v>
      </c>
      <c r="AD41" s="52" t="s">
        <v>105</v>
      </c>
      <c r="AE41" s="51">
        <v>31.673</v>
      </c>
      <c r="AF41" s="102">
        <v>31.5</v>
      </c>
      <c r="AG41" s="54"/>
    </row>
    <row r="42" spans="1:33" ht="11.25" customHeight="1">
      <c r="A42" s="28"/>
      <c r="B42" s="194"/>
      <c r="C42" s="51">
        <v>6</v>
      </c>
      <c r="D42" s="51"/>
      <c r="E42" s="59">
        <v>40</v>
      </c>
      <c r="F42" s="51">
        <v>0.635</v>
      </c>
      <c r="G42" s="51">
        <v>3.023</v>
      </c>
      <c r="H42" s="86">
        <v>2.9</v>
      </c>
      <c r="I42" s="49"/>
      <c r="J42" s="201"/>
      <c r="K42" s="79" t="s">
        <v>52</v>
      </c>
      <c r="L42" s="79"/>
      <c r="M42" s="85">
        <v>18</v>
      </c>
      <c r="N42" s="214">
        <v>1.411</v>
      </c>
      <c r="O42" s="51">
        <v>32.017</v>
      </c>
      <c r="P42" s="101">
        <v>31.75</v>
      </c>
      <c r="Q42" s="50"/>
      <c r="R42" s="194"/>
      <c r="S42" s="79">
        <v>0.625</v>
      </c>
      <c r="T42" s="79"/>
      <c r="U42" s="85">
        <v>14</v>
      </c>
      <c r="V42" s="52">
        <v>1.814</v>
      </c>
      <c r="W42" s="51">
        <v>21.123</v>
      </c>
      <c r="X42" s="53">
        <v>20.75</v>
      </c>
      <c r="Y42" s="34"/>
      <c r="Z42" s="201"/>
      <c r="AA42" s="79" t="s">
        <v>47</v>
      </c>
      <c r="AB42" s="79"/>
      <c r="AC42" s="85">
        <v>8</v>
      </c>
      <c r="AD42" s="52" t="s">
        <v>106</v>
      </c>
      <c r="AE42" s="51">
        <v>34.848</v>
      </c>
      <c r="AF42" s="102">
        <v>34.5</v>
      </c>
      <c r="AG42" s="54"/>
    </row>
    <row r="43" spans="1:33" ht="11.25" customHeight="1">
      <c r="A43" s="28"/>
      <c r="B43" s="194"/>
      <c r="C43" s="51">
        <v>8</v>
      </c>
      <c r="D43" s="51"/>
      <c r="E43" s="59">
        <v>36</v>
      </c>
      <c r="F43" s="51">
        <v>0.705</v>
      </c>
      <c r="G43" s="51">
        <v>3.607</v>
      </c>
      <c r="H43" s="86">
        <v>3.5</v>
      </c>
      <c r="I43" s="49"/>
      <c r="J43" s="201"/>
      <c r="K43" s="79" t="s">
        <v>46</v>
      </c>
      <c r="L43" s="79"/>
      <c r="M43" s="85">
        <v>18</v>
      </c>
      <c r="N43" s="214">
        <v>1.411</v>
      </c>
      <c r="O43" s="51">
        <v>33.731</v>
      </c>
      <c r="P43" s="101">
        <v>33.5</v>
      </c>
      <c r="Q43" s="50"/>
      <c r="R43" s="194"/>
      <c r="S43" s="79">
        <v>0.75</v>
      </c>
      <c r="T43" s="79"/>
      <c r="U43" s="85">
        <v>14</v>
      </c>
      <c r="V43" s="52">
        <v>1.814</v>
      </c>
      <c r="W43" s="51">
        <v>24.658</v>
      </c>
      <c r="X43" s="53">
        <v>24.25</v>
      </c>
      <c r="Y43" s="34"/>
      <c r="Z43" s="201"/>
      <c r="AA43" s="79" t="s">
        <v>54</v>
      </c>
      <c r="AB43" s="79"/>
      <c r="AC43" s="85">
        <v>8</v>
      </c>
      <c r="AD43" s="52" t="s">
        <v>107</v>
      </c>
      <c r="AE43" s="51">
        <v>38.023</v>
      </c>
      <c r="AF43" s="102">
        <v>38</v>
      </c>
      <c r="AG43" s="54"/>
    </row>
    <row r="44" spans="1:33" ht="11.25" customHeight="1">
      <c r="A44" s="28"/>
      <c r="B44" s="194"/>
      <c r="C44" s="51">
        <v>10</v>
      </c>
      <c r="D44" s="51"/>
      <c r="E44" s="59">
        <v>32</v>
      </c>
      <c r="F44" s="51">
        <v>0.794</v>
      </c>
      <c r="G44" s="51">
        <v>4.166</v>
      </c>
      <c r="H44" s="88">
        <v>4</v>
      </c>
      <c r="I44" s="49"/>
      <c r="J44" s="201"/>
      <c r="K44" s="79" t="s">
        <v>53</v>
      </c>
      <c r="L44" s="79"/>
      <c r="M44" s="85">
        <v>18</v>
      </c>
      <c r="N44" s="214">
        <v>1.411</v>
      </c>
      <c r="O44" s="51">
        <v>35.192</v>
      </c>
      <c r="P44" s="102">
        <v>35</v>
      </c>
      <c r="Q44" s="50"/>
      <c r="R44" s="194"/>
      <c r="S44" s="79">
        <v>0.875</v>
      </c>
      <c r="T44" s="79"/>
      <c r="U44" s="85">
        <v>14</v>
      </c>
      <c r="V44" s="52">
        <v>1.814</v>
      </c>
      <c r="W44" s="51">
        <v>28.418</v>
      </c>
      <c r="X44" s="53">
        <v>28</v>
      </c>
      <c r="Y44" s="34"/>
      <c r="Z44" s="201"/>
      <c r="AA44" s="79">
        <v>1.75</v>
      </c>
      <c r="AB44" s="79"/>
      <c r="AC44" s="85">
        <v>7</v>
      </c>
      <c r="AD44" s="52" t="s">
        <v>108</v>
      </c>
      <c r="AE44" s="51">
        <v>40.706</v>
      </c>
      <c r="AF44" s="102">
        <v>40.5</v>
      </c>
      <c r="AG44" s="54"/>
    </row>
    <row r="45" spans="1:33" ht="11.25" customHeight="1">
      <c r="A45" s="28"/>
      <c r="B45" s="195"/>
      <c r="C45" s="55">
        <v>12</v>
      </c>
      <c r="D45" s="55"/>
      <c r="E45" s="89">
        <v>28</v>
      </c>
      <c r="F45" s="55">
        <v>0.907</v>
      </c>
      <c r="G45" s="55">
        <v>4.724</v>
      </c>
      <c r="H45" s="90">
        <v>4.6</v>
      </c>
      <c r="I45" s="49"/>
      <c r="J45" s="202"/>
      <c r="K45" s="80" t="s">
        <v>47</v>
      </c>
      <c r="L45" s="80"/>
      <c r="M45" s="219">
        <v>18</v>
      </c>
      <c r="N45" s="214">
        <v>1.411</v>
      </c>
      <c r="O45" s="55">
        <v>36.779</v>
      </c>
      <c r="P45" s="103">
        <v>36.5</v>
      </c>
      <c r="Q45" s="50"/>
      <c r="R45" s="195"/>
      <c r="S45" s="80">
        <v>1</v>
      </c>
      <c r="T45" s="80"/>
      <c r="U45" s="219">
        <v>11</v>
      </c>
      <c r="V45" s="56">
        <v>2.309</v>
      </c>
      <c r="W45" s="55">
        <v>30.831</v>
      </c>
      <c r="X45" s="57">
        <v>30.5</v>
      </c>
      <c r="Y45" s="34"/>
      <c r="Z45" s="202"/>
      <c r="AA45" s="80">
        <v>2</v>
      </c>
      <c r="AB45" s="80"/>
      <c r="AC45" s="219">
        <v>7</v>
      </c>
      <c r="AD45" s="56" t="s">
        <v>109</v>
      </c>
      <c r="AE45" s="55">
        <v>47.068</v>
      </c>
      <c r="AF45" s="106">
        <v>47</v>
      </c>
      <c r="AG45" s="54"/>
    </row>
    <row r="46" spans="1:33" ht="7.5" customHeight="1" thickBot="1">
      <c r="A46" s="28"/>
      <c r="B46" s="34"/>
      <c r="C46" s="34"/>
      <c r="D46" s="34"/>
      <c r="E46" s="34"/>
      <c r="F46" s="34"/>
      <c r="G46" s="34"/>
      <c r="H46" s="58"/>
      <c r="I46" s="49"/>
      <c r="J46" s="38"/>
      <c r="K46" s="38"/>
      <c r="L46" s="38"/>
      <c r="M46" s="52"/>
      <c r="N46" s="220"/>
      <c r="O46" s="59"/>
      <c r="P46" s="60"/>
      <c r="Q46" s="50"/>
      <c r="R46" s="59"/>
      <c r="S46" s="59"/>
      <c r="T46" s="59"/>
      <c r="U46" s="52"/>
      <c r="V46" s="52"/>
      <c r="W46" s="59"/>
      <c r="X46" s="59"/>
      <c r="Y46" s="34"/>
      <c r="Z46" s="38"/>
      <c r="AA46" s="38"/>
      <c r="AB46" s="38"/>
      <c r="AC46" s="30"/>
      <c r="AD46" s="30"/>
      <c r="AE46" s="34"/>
      <c r="AF46" s="39"/>
      <c r="AG46" s="54"/>
    </row>
    <row r="47" spans="1:80" s="61" customFormat="1" ht="13.5" customHeight="1" thickBot="1">
      <c r="A47" s="64" t="s">
        <v>14</v>
      </c>
      <c r="B47" s="65"/>
      <c r="C47" s="65"/>
      <c r="D47" s="65"/>
      <c r="E47" s="81" t="s">
        <v>49</v>
      </c>
      <c r="F47" s="81"/>
      <c r="G47" s="167" t="s">
        <v>15</v>
      </c>
      <c r="H47" s="168"/>
      <c r="I47" s="169"/>
      <c r="J47" s="153">
        <v>2009</v>
      </c>
      <c r="K47" s="154"/>
      <c r="L47" s="155"/>
      <c r="M47" s="127" t="s">
        <v>30</v>
      </c>
      <c r="N47" s="173"/>
      <c r="O47" s="128"/>
      <c r="P47" s="127" t="s">
        <v>31</v>
      </c>
      <c r="Q47" s="173"/>
      <c r="R47" s="173"/>
      <c r="S47" s="173"/>
      <c r="T47" s="128"/>
      <c r="U47" s="129" t="s">
        <v>32</v>
      </c>
      <c r="V47" s="130"/>
      <c r="W47" s="130"/>
      <c r="X47" s="130"/>
      <c r="Y47" s="131"/>
      <c r="Z47" s="67" t="s">
        <v>73</v>
      </c>
      <c r="AA47" s="68"/>
      <c r="AB47" s="68"/>
      <c r="AC47" s="68"/>
      <c r="AD47" s="68"/>
      <c r="AE47" s="68"/>
      <c r="AF47" s="68"/>
      <c r="AG47" s="69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</row>
    <row r="48" spans="1:80" s="61" customFormat="1" ht="13.5" customHeight="1" thickBot="1">
      <c r="A48" s="70" t="s">
        <v>16</v>
      </c>
      <c r="B48" s="66"/>
      <c r="C48" s="66"/>
      <c r="D48" s="66"/>
      <c r="E48" s="81" t="s">
        <v>33</v>
      </c>
      <c r="F48" s="81"/>
      <c r="G48" s="167" t="s">
        <v>15</v>
      </c>
      <c r="H48" s="168"/>
      <c r="I48" s="169"/>
      <c r="J48" s="150">
        <v>41970</v>
      </c>
      <c r="K48" s="151"/>
      <c r="L48" s="152"/>
      <c r="M48" s="127" t="s">
        <v>34</v>
      </c>
      <c r="N48" s="173"/>
      <c r="O48" s="128"/>
      <c r="P48" s="127" t="s">
        <v>29</v>
      </c>
      <c r="Q48" s="173"/>
      <c r="R48" s="173"/>
      <c r="S48" s="173"/>
      <c r="T48" s="128"/>
      <c r="U48" s="141" t="s">
        <v>110</v>
      </c>
      <c r="V48" s="142"/>
      <c r="W48" s="142"/>
      <c r="X48" s="142"/>
      <c r="Y48" s="143"/>
      <c r="Z48" s="186" t="s">
        <v>111</v>
      </c>
      <c r="AA48" s="187"/>
      <c r="AB48" s="187"/>
      <c r="AC48" s="187"/>
      <c r="AD48" s="187"/>
      <c r="AE48" s="187"/>
      <c r="AF48" s="187"/>
      <c r="AG48" s="188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</row>
    <row r="49" spans="1:33" ht="13.5" customHeight="1" thickBot="1">
      <c r="A49" s="71" t="s">
        <v>16</v>
      </c>
      <c r="B49" s="72"/>
      <c r="C49" s="72"/>
      <c r="D49" s="72"/>
      <c r="E49" s="73" t="s">
        <v>35</v>
      </c>
      <c r="F49" s="73"/>
      <c r="G49" s="170" t="s">
        <v>36</v>
      </c>
      <c r="H49" s="171"/>
      <c r="I49" s="172"/>
      <c r="J49" s="156"/>
      <c r="K49" s="157"/>
      <c r="L49" s="158"/>
      <c r="M49" s="139" t="s">
        <v>37</v>
      </c>
      <c r="N49" s="210"/>
      <c r="O49" s="140"/>
      <c r="P49" s="174" t="s">
        <v>38</v>
      </c>
      <c r="Q49" s="175"/>
      <c r="R49" s="175"/>
      <c r="S49" s="175"/>
      <c r="T49" s="176"/>
      <c r="U49" s="177" t="s">
        <v>17</v>
      </c>
      <c r="V49" s="178"/>
      <c r="W49" s="178"/>
      <c r="X49" s="178"/>
      <c r="Y49" s="179"/>
      <c r="Z49" s="74" t="s">
        <v>40</v>
      </c>
      <c r="AA49" s="75"/>
      <c r="AB49" s="75"/>
      <c r="AC49" s="75"/>
      <c r="AD49" s="75"/>
      <c r="AE49" s="75"/>
      <c r="AF49" s="75"/>
      <c r="AG49" s="76"/>
    </row>
  </sheetData>
  <sheetProtection/>
  <mergeCells count="54">
    <mergeCell ref="AC8:AD8"/>
    <mergeCell ref="AA4:AF4"/>
    <mergeCell ref="M5:N5"/>
    <mergeCell ref="M6:N6"/>
    <mergeCell ref="M7:N7"/>
    <mergeCell ref="U5:V5"/>
    <mergeCell ref="U6:V6"/>
    <mergeCell ref="U7:V7"/>
    <mergeCell ref="AC5:AD5"/>
    <mergeCell ref="AC6:AD6"/>
    <mergeCell ref="AC7:AD7"/>
    <mergeCell ref="G49:I49"/>
    <mergeCell ref="P47:T47"/>
    <mergeCell ref="P48:T48"/>
    <mergeCell ref="P49:T49"/>
    <mergeCell ref="U49:Y49"/>
    <mergeCell ref="U36:X37"/>
    <mergeCell ref="R36:R37"/>
    <mergeCell ref="S36:S37"/>
    <mergeCell ref="T36:T37"/>
    <mergeCell ref="AC24:AF24"/>
    <mergeCell ref="G47:I47"/>
    <mergeCell ref="G48:I48"/>
    <mergeCell ref="Z48:AG48"/>
    <mergeCell ref="Y1:AG1"/>
    <mergeCell ref="K5:K8"/>
    <mergeCell ref="L5:L8"/>
    <mergeCell ref="J48:L48"/>
    <mergeCell ref="J47:L47"/>
    <mergeCell ref="J49:L49"/>
    <mergeCell ref="S5:S8"/>
    <mergeCell ref="AA5:AA8"/>
    <mergeCell ref="AB5:AB8"/>
    <mergeCell ref="S4:X4"/>
    <mergeCell ref="E35:H35"/>
    <mergeCell ref="Q1:X1"/>
    <mergeCell ref="M49:O49"/>
    <mergeCell ref="M48:O48"/>
    <mergeCell ref="U48:Y48"/>
    <mergeCell ref="T5:T8"/>
    <mergeCell ref="C4:H4"/>
    <mergeCell ref="K4:P4"/>
    <mergeCell ref="A1:H1"/>
    <mergeCell ref="I1:P1"/>
    <mergeCell ref="A2:H2"/>
    <mergeCell ref="I2:P2"/>
    <mergeCell ref="Q2:X2"/>
    <mergeCell ref="Y2:AG2"/>
    <mergeCell ref="M47:O47"/>
    <mergeCell ref="U47:Y47"/>
    <mergeCell ref="C5:C8"/>
    <mergeCell ref="D5:D8"/>
    <mergeCell ref="M24:P24"/>
    <mergeCell ref="U8:V8"/>
  </mergeCells>
  <hyperlinks>
    <hyperlink ref="U49" r:id="rId1" display="www.wiap.ch"/>
  </hyperlinks>
  <printOptions/>
  <pageMargins left="0.6298611111111111" right="0.3541666666666667" top="0.7479166666666667" bottom="0.3541666666666667" header="0.5118055555555555" footer="0.5118055555555555"/>
  <pageSetup horizontalDpi="300" verticalDpi="300" orientation="landscape" paperSize="9" scale="90" r:id="rId44"/>
  <headerFooter alignWithMargins="0">
    <oddHeader>&amp;LWi_8_f_19_k2_qrev4_de_en_pvnx_Thread_Inch</oddHeader>
  </headerFooter>
  <drawing r:id="rId43"/>
  <legacyDrawing r:id="rId42"/>
  <oleObjects>
    <oleObject progId="" shapeId="262197004" r:id="rId2"/>
    <oleObject progId="" shapeId="262197524" r:id="rId3"/>
    <oleObject progId="" shapeId="262198044" r:id="rId4"/>
    <oleObject progId="" shapeId="262198564" r:id="rId5"/>
    <oleObject progId="" shapeId="262199084" r:id="rId6"/>
    <oleObject progId="" shapeId="262199604" r:id="rId7"/>
    <oleObject progId="" shapeId="849851" r:id="rId8"/>
    <oleObject progId="" shapeId="849852" r:id="rId9"/>
    <oleObject progId="" shapeId="849853" r:id="rId10"/>
    <oleObject progId="" shapeId="849854" r:id="rId11"/>
    <oleObject progId="" shapeId="849960" r:id="rId12"/>
    <oleObject progId="" shapeId="849961" r:id="rId13"/>
    <oleObject progId="" shapeId="849962" r:id="rId14"/>
    <oleObject progId="" shapeId="849963" r:id="rId15"/>
    <oleObject progId="" shapeId="850087" r:id="rId16"/>
    <oleObject progId="" shapeId="850088" r:id="rId17"/>
    <oleObject progId="" shapeId="850089" r:id="rId18"/>
    <oleObject progId="" shapeId="850090" r:id="rId19"/>
    <oleObject progId="" shapeId="1488093" r:id="rId20"/>
    <oleObject progId="" shapeId="1488094" r:id="rId21"/>
    <oleObject progId="" shapeId="1488095" r:id="rId22"/>
    <oleObject progId="" shapeId="1488096" r:id="rId23"/>
    <oleObject progId="" shapeId="1488228" r:id="rId24"/>
    <oleObject progId="" shapeId="1488229" r:id="rId25"/>
    <oleObject progId="" shapeId="1488230" r:id="rId26"/>
    <oleObject progId="" shapeId="1488231" r:id="rId27"/>
    <oleObject progId="" shapeId="1488358" r:id="rId28"/>
    <oleObject progId="" shapeId="1488359" r:id="rId29"/>
    <oleObject progId="" shapeId="1488360" r:id="rId30"/>
    <oleObject progId="" shapeId="1488361" r:id="rId31"/>
    <oleObject progId="" shapeId="1224731" r:id="rId32"/>
    <oleObject progId="" shapeId="1224732" r:id="rId33"/>
    <oleObject progId="" shapeId="1224733" r:id="rId34"/>
    <oleObject progId="" shapeId="1224734" r:id="rId35"/>
    <oleObject progId="" shapeId="1224735" r:id="rId36"/>
    <oleObject progId="" shapeId="1224736" r:id="rId37"/>
    <oleObject progId="" shapeId="1224737" r:id="rId38"/>
    <oleObject progId="" shapeId="1224738" r:id="rId39"/>
    <oleObject progId="" shapeId="1224739" r:id="rId40"/>
    <oleObject progId="" shapeId="1224740" r:id="rId4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5" bottom="0.7875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5" bottom="0.78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</dc:creator>
  <cp:keywords/>
  <dc:description/>
  <cp:lastModifiedBy>Home</cp:lastModifiedBy>
  <cp:lastPrinted>2014-11-27T12:45:29Z</cp:lastPrinted>
  <dcterms:created xsi:type="dcterms:W3CDTF">2011-11-12T09:13:53Z</dcterms:created>
  <dcterms:modified xsi:type="dcterms:W3CDTF">2014-11-27T13:39:23Z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