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1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'Tabelle1'!$A$1:$AY$469</definedName>
  </definedNames>
  <calcPr fullCalcOnLoad="1"/>
</workbook>
</file>

<file path=xl/sharedStrings.xml><?xml version="1.0" encoding="utf-8"?>
<sst xmlns="http://schemas.openxmlformats.org/spreadsheetml/2006/main" count="1244" uniqueCount="475">
  <si>
    <t xml:space="preserve"> </t>
  </si>
  <si>
    <t>Newton</t>
  </si>
  <si>
    <t xml:space="preserve">  </t>
  </si>
  <si>
    <t>Nm</t>
  </si>
  <si>
    <t>Wi_8_f_</t>
  </si>
  <si>
    <t>WI_8_f_</t>
  </si>
  <si>
    <t>3_a</t>
  </si>
  <si>
    <t>3_b1</t>
  </si>
  <si>
    <t>1_b</t>
  </si>
  <si>
    <t>3_b6</t>
  </si>
  <si>
    <t>4_a</t>
  </si>
  <si>
    <t>4_b</t>
  </si>
  <si>
    <t>5_a</t>
  </si>
  <si>
    <t>6_a2</t>
  </si>
  <si>
    <t>6_b</t>
  </si>
  <si>
    <t>6_a3</t>
  </si>
  <si>
    <t>8_a</t>
  </si>
  <si>
    <t>9_a</t>
  </si>
  <si>
    <t>11_a</t>
  </si>
  <si>
    <t>10_a</t>
  </si>
  <si>
    <t>12_a</t>
  </si>
  <si>
    <t>13_a</t>
  </si>
  <si>
    <t>14_a</t>
  </si>
  <si>
    <t>15_a</t>
  </si>
  <si>
    <t>16_a</t>
  </si>
  <si>
    <t>17_a</t>
  </si>
  <si>
    <t>17_c</t>
  </si>
  <si>
    <t>17_c1</t>
  </si>
  <si>
    <t>18_a</t>
  </si>
  <si>
    <t>19_a1</t>
  </si>
  <si>
    <t>19_b1</t>
  </si>
  <si>
    <t>33_a</t>
  </si>
  <si>
    <t>34_a1</t>
  </si>
  <si>
    <t>34_b2</t>
  </si>
  <si>
    <t>45_e1</t>
  </si>
  <si>
    <t>45_e3</t>
  </si>
  <si>
    <t>45_e0</t>
  </si>
  <si>
    <t>45_e5</t>
  </si>
  <si>
    <t>45_e6</t>
  </si>
  <si>
    <t>45_e7</t>
  </si>
  <si>
    <t>45_e8</t>
  </si>
  <si>
    <t>PC</t>
  </si>
  <si>
    <t>45_e00</t>
  </si>
  <si>
    <t>45_e9</t>
  </si>
  <si>
    <t>45_e10</t>
  </si>
  <si>
    <t>45_e11</t>
  </si>
  <si>
    <t>8a</t>
  </si>
  <si>
    <t>Wi_8_f</t>
  </si>
  <si>
    <t>19_l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</si>
  <si>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</si>
  <si>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</si>
  <si>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</si>
  <si>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</si>
  <si>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</si>
  <si>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</si>
  <si>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</si>
  <si>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</si>
  <si>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Hanspeter Widmer</t>
  </si>
  <si>
    <t>Sven Widmer</t>
  </si>
  <si>
    <t>Iris Widmer</t>
  </si>
  <si>
    <t>GVE</t>
  </si>
  <si>
    <t>Wi_8_f_51_e_180</t>
  </si>
  <si>
    <t>Wi_8_f_51_e_181</t>
  </si>
  <si>
    <t>Wi_8_f_51_e_182</t>
  </si>
  <si>
    <t>VN Module 4x</t>
  </si>
  <si>
    <t>Module 7x</t>
  </si>
  <si>
    <t>VN Module 15x</t>
  </si>
  <si>
    <t>VN Module 18x</t>
  </si>
  <si>
    <t>VN Module 19x</t>
  </si>
  <si>
    <t>VN Module 20x</t>
  </si>
  <si>
    <t>VN Module 21x</t>
  </si>
  <si>
    <t>VN Module 22x</t>
  </si>
  <si>
    <t>VN Module 23x</t>
  </si>
  <si>
    <t>VN Module 25x</t>
  </si>
  <si>
    <t>VN Module 26x</t>
  </si>
  <si>
    <t>VN Module 27x</t>
  </si>
  <si>
    <t>VN Module 28x</t>
  </si>
  <si>
    <t>VN Module 29x</t>
  </si>
  <si>
    <t>VN Module 30x</t>
  </si>
  <si>
    <t>VN Module 31x</t>
  </si>
  <si>
    <t>VN Module 32x</t>
  </si>
  <si>
    <t>VN Module 33x</t>
  </si>
  <si>
    <t>VN Module 34x</t>
  </si>
  <si>
    <t>VN Module 35x</t>
  </si>
  <si>
    <t>1_A</t>
  </si>
  <si>
    <t>2_A</t>
  </si>
  <si>
    <t>4_C</t>
  </si>
  <si>
    <t xml:space="preserve"> Gruppe</t>
  </si>
  <si>
    <t>VN-Modul x</t>
  </si>
  <si>
    <t>VN-Modul 2x</t>
  </si>
  <si>
    <t>VN-Modul 3x</t>
  </si>
  <si>
    <t>VN Modul 05</t>
  </si>
  <si>
    <t>VN Modul 06</t>
  </si>
  <si>
    <t>VN Modul 08</t>
  </si>
  <si>
    <t>VN Modul 09</t>
  </si>
  <si>
    <t>VN Modul 10</t>
  </si>
  <si>
    <t>VN Modul 11</t>
  </si>
  <si>
    <t>VN Modul 12</t>
  </si>
  <si>
    <t>VN Modul 13</t>
  </si>
  <si>
    <t>VN Modul 14</t>
  </si>
  <si>
    <t>VN Modul 16</t>
  </si>
  <si>
    <t>VN-Modul 17 X</t>
  </si>
  <si>
    <t>VN Module 24x</t>
  </si>
  <si>
    <t>Engenierings Werkstoff</t>
  </si>
  <si>
    <t>Englisch test 01</t>
  </si>
  <si>
    <t>Englisch Test 02</t>
  </si>
  <si>
    <t>Englisch Test 03</t>
  </si>
  <si>
    <t>Englisch Blatt handtools</t>
  </si>
  <si>
    <t>Messe Saigon 8.07.11</t>
  </si>
  <si>
    <t>Englisch Test XY50</t>
  </si>
  <si>
    <t>Englisch Test XY51</t>
  </si>
  <si>
    <t>failure time</t>
  </si>
  <si>
    <t>lever roule</t>
  </si>
  <si>
    <t>lever roule Torq</t>
  </si>
  <si>
    <t>RPM calculation</t>
  </si>
  <si>
    <t>cutting speed calculation</t>
  </si>
  <si>
    <t>turntool 01</t>
  </si>
  <si>
    <t>turntool 02</t>
  </si>
  <si>
    <t>turntool 03</t>
  </si>
  <si>
    <t>feed calculation</t>
  </si>
  <si>
    <t>mous technical informations</t>
  </si>
  <si>
    <t>formula help</t>
  </si>
  <si>
    <t>formula information sheet</t>
  </si>
  <si>
    <t>specific gravity</t>
  </si>
  <si>
    <t>bolt, friction</t>
  </si>
  <si>
    <t>mm/2, torq</t>
  </si>
  <si>
    <t>temperature</t>
  </si>
  <si>
    <t>horsepower</t>
  </si>
  <si>
    <t>pressure</t>
  </si>
  <si>
    <t>water level</t>
  </si>
  <si>
    <t>efficiency</t>
  </si>
  <si>
    <t>electro motor</t>
  </si>
  <si>
    <t>painting</t>
  </si>
  <si>
    <t>inch, PS, pound</t>
  </si>
  <si>
    <t>flying start</t>
  </si>
  <si>
    <t>tolerance</t>
  </si>
  <si>
    <t>center high lathe</t>
  </si>
  <si>
    <t>programing help 1</t>
  </si>
  <si>
    <t>programing help 2</t>
  </si>
  <si>
    <t>EV technical drawing</t>
  </si>
  <si>
    <t>auto scetch T1</t>
  </si>
  <si>
    <t>auto scetch T2</t>
  </si>
  <si>
    <t>auto scetch T3</t>
  </si>
  <si>
    <t>total</t>
  </si>
  <si>
    <t>education program 1</t>
  </si>
  <si>
    <t>name</t>
  </si>
  <si>
    <t>first name</t>
  </si>
  <si>
    <t>cutting calculation</t>
  </si>
  <si>
    <t>responsible:</t>
  </si>
  <si>
    <t>education for every body</t>
  </si>
  <si>
    <t>control 1:</t>
  </si>
  <si>
    <t>control 2:</t>
  </si>
  <si>
    <t>vietnam school</t>
  </si>
  <si>
    <t>specific training</t>
  </si>
  <si>
    <t>electrical</t>
  </si>
  <si>
    <t>working speed</t>
  </si>
  <si>
    <t>working place</t>
  </si>
  <si>
    <t>mecanical</t>
  </si>
  <si>
    <t>manual</t>
  </si>
  <si>
    <t>Test and various</t>
  </si>
  <si>
    <t>politics</t>
  </si>
  <si>
    <t>law</t>
  </si>
  <si>
    <t>military</t>
  </si>
  <si>
    <t>informatic</t>
  </si>
  <si>
    <t>english VN school</t>
  </si>
  <si>
    <t>electrical engineering</t>
  </si>
  <si>
    <t>mechanical engineering</t>
  </si>
  <si>
    <t>tolerance measuring</t>
  </si>
  <si>
    <t>technical drawing</t>
  </si>
  <si>
    <t>technical drawing CAD</t>
  </si>
  <si>
    <t>technical safety and labor protection</t>
  </si>
  <si>
    <t>metal cutting</t>
  </si>
  <si>
    <t>cold work</t>
  </si>
  <si>
    <t>basic lathe</t>
  </si>
  <si>
    <t>long turning</t>
  </si>
  <si>
    <t>assemble turning</t>
  </si>
  <si>
    <t>inside turning</t>
  </si>
  <si>
    <t>cone turning</t>
  </si>
  <si>
    <t>angular thread turning</t>
  </si>
  <si>
    <t>motion thread turning</t>
  </si>
  <si>
    <t>shaped turning</t>
  </si>
  <si>
    <t>complex turning</t>
  </si>
  <si>
    <t>CNC turning</t>
  </si>
  <si>
    <t>processing surface on the planer</t>
  </si>
  <si>
    <t>processing groove and bevel on the planer</t>
  </si>
  <si>
    <t>surface milling</t>
  </si>
  <si>
    <t>processing groov and bevel on the milling</t>
  </si>
  <si>
    <t>processing bearing and rack bar on the milling</t>
  </si>
  <si>
    <t>processing grinding</t>
  </si>
  <si>
    <t>processing circular face on the grinding</t>
  </si>
  <si>
    <t>CNC milling</t>
  </si>
  <si>
    <t>sharp milling</t>
  </si>
  <si>
    <t>bore hole on the universal boring machine</t>
  </si>
  <si>
    <t>electro motor dag</t>
  </si>
  <si>
    <t>Machine Calculation</t>
  </si>
  <si>
    <t>4_c1</t>
  </si>
  <si>
    <t>Englisch Test XY53</t>
  </si>
  <si>
    <t>Social</t>
  </si>
  <si>
    <t>Surname</t>
  </si>
  <si>
    <t>Name</t>
  </si>
  <si>
    <t>Group</t>
  </si>
  <si>
    <t>Tel. number</t>
  </si>
  <si>
    <t>qualification students</t>
  </si>
  <si>
    <t>Qualification Vietnam</t>
  </si>
  <si>
    <t>Qualification Vietnam 01</t>
  </si>
  <si>
    <t>S-Nr.</t>
  </si>
  <si>
    <t>cooling water</t>
  </si>
  <si>
    <t>formula help sheet</t>
  </si>
  <si>
    <t>waterlevel</t>
  </si>
  <si>
    <t>angle calculation</t>
  </si>
  <si>
    <t>ball screw</t>
  </si>
  <si>
    <t>lubrication 1</t>
  </si>
  <si>
    <t>lubrication 2</t>
  </si>
  <si>
    <t>oil informations</t>
  </si>
  <si>
    <t>lubrication</t>
  </si>
  <si>
    <t>measure</t>
  </si>
  <si>
    <t>steel information</t>
  </si>
  <si>
    <t>lubrication 3</t>
  </si>
  <si>
    <t>oil information</t>
  </si>
  <si>
    <t>spindle 1 to 3</t>
  </si>
  <si>
    <t>EV welding</t>
  </si>
  <si>
    <t>EV spear</t>
  </si>
  <si>
    <t>EV boring</t>
  </si>
  <si>
    <t>EV measuring</t>
  </si>
  <si>
    <t>Wi_8_f_8b</t>
  </si>
  <si>
    <t>3_b2</t>
  </si>
  <si>
    <t>-4 _F</t>
  </si>
  <si>
    <t>8_b</t>
  </si>
  <si>
    <t>14_b1 + a</t>
  </si>
  <si>
    <t>16_c1</t>
  </si>
  <si>
    <t>19_b3</t>
  </si>
  <si>
    <t>19_b4</t>
  </si>
  <si>
    <t>19_b5</t>
  </si>
  <si>
    <t>19_C1</t>
  </si>
  <si>
    <t>19_d1</t>
  </si>
  <si>
    <t>19_d2</t>
  </si>
  <si>
    <t>19_d5</t>
  </si>
  <si>
    <t>19_d6</t>
  </si>
  <si>
    <t>19_f1</t>
  </si>
  <si>
    <t>h1_xx</t>
  </si>
  <si>
    <t>19_c1</t>
  </si>
  <si>
    <t>19_c2</t>
  </si>
  <si>
    <t>19_d2 + d1</t>
  </si>
  <si>
    <t>19_d3</t>
  </si>
  <si>
    <t>19_</t>
  </si>
  <si>
    <t>17_a3</t>
  </si>
  <si>
    <t>19_e1/e3/e5</t>
  </si>
  <si>
    <t>18_d</t>
  </si>
  <si>
    <t>19_f</t>
  </si>
  <si>
    <t>19_e</t>
  </si>
  <si>
    <t>daylibook</t>
  </si>
  <si>
    <t>Test XY14</t>
  </si>
  <si>
    <t>Test XY16</t>
  </si>
  <si>
    <t>Test XY15</t>
  </si>
  <si>
    <t>Test XY12</t>
  </si>
  <si>
    <t>Test XY13</t>
  </si>
  <si>
    <t>Test XY17</t>
  </si>
  <si>
    <t>Test XY18</t>
  </si>
  <si>
    <t>Test XY19</t>
  </si>
  <si>
    <t>Test XY20</t>
  </si>
  <si>
    <t>Test XY21</t>
  </si>
  <si>
    <t>test  XY22</t>
  </si>
  <si>
    <t>45_e22</t>
  </si>
  <si>
    <t>45_e21</t>
  </si>
  <si>
    <t>45_e20</t>
  </si>
  <si>
    <t>45_e19</t>
  </si>
  <si>
    <t>45_e18</t>
  </si>
  <si>
    <t>45_e17</t>
  </si>
  <si>
    <t>45_e16</t>
  </si>
  <si>
    <t>45_e15</t>
  </si>
  <si>
    <t>45_e14</t>
  </si>
  <si>
    <t>45_e13</t>
  </si>
  <si>
    <t>45_e12</t>
  </si>
  <si>
    <t xml:space="preserve">Test XY5 </t>
  </si>
  <si>
    <t>Test XY6</t>
  </si>
  <si>
    <t xml:space="preserve">Test XY7 </t>
  </si>
  <si>
    <t xml:space="preserve">Test XY8 </t>
  </si>
  <si>
    <t>Test XY10</t>
  </si>
  <si>
    <t>Test XY11</t>
  </si>
  <si>
    <t xml:space="preserve">Test XY4 </t>
  </si>
  <si>
    <t>Resulta from the previous page</t>
  </si>
  <si>
    <t>Result from the previous page</t>
  </si>
  <si>
    <t>design hpw</t>
  </si>
  <si>
    <t xml:space="preserve"> Total Point Status </t>
  </si>
  <si>
    <t>Function 1</t>
  </si>
  <si>
    <t>Funktion 2</t>
  </si>
  <si>
    <t>Coment</t>
  </si>
  <si>
    <t xml:space="preserve"> Polypractician , similar  = electropractician and mechapractician</t>
  </si>
  <si>
    <t>sketch hand  2011</t>
  </si>
  <si>
    <t>sketch hand 2012</t>
  </si>
  <si>
    <t>cleanness2011</t>
  </si>
  <si>
    <t>cleanness 2012</t>
  </si>
  <si>
    <t>cleanness 2013</t>
  </si>
  <si>
    <t>assosiation wiap international</t>
  </si>
  <si>
    <t>status english 2011 s1</t>
  </si>
  <si>
    <t>status english 2011 s2</t>
  </si>
  <si>
    <t>status english 2012 s1</t>
  </si>
  <si>
    <t>status english 2012 s2</t>
  </si>
  <si>
    <t>status english 2013 s1</t>
  </si>
  <si>
    <t>status english 2013 s2</t>
  </si>
  <si>
    <t>Place of birth</t>
  </si>
  <si>
    <t>Date of birth</t>
  </si>
  <si>
    <t>Supporter</t>
  </si>
  <si>
    <t>Reserve</t>
  </si>
  <si>
    <t xml:space="preserve">WIAP KFKOK Education-Programm </t>
  </si>
  <si>
    <t>Design HP Widmer</t>
  </si>
  <si>
    <t>Manual Work</t>
  </si>
  <si>
    <t>Bending</t>
  </si>
  <si>
    <t>Prepear for Welding</t>
  </si>
  <si>
    <t>Cutting</t>
  </si>
  <si>
    <t>Wedling Oxy Cut</t>
  </si>
  <si>
    <t>Welding Elektro</t>
  </si>
  <si>
    <t>Welding Gas</t>
  </si>
  <si>
    <t>Stress relief</t>
  </si>
  <si>
    <t>Milling</t>
  </si>
  <si>
    <t>Turning</t>
  </si>
  <si>
    <t>Drilling</t>
  </si>
  <si>
    <t>Flat Gridnding</t>
  </si>
  <si>
    <t>Round Gridning</t>
  </si>
  <si>
    <t>Assemb. Slides</t>
  </si>
  <si>
    <t>Assemb .Motors</t>
  </si>
  <si>
    <t>Assemb Pneumatik</t>
  </si>
  <si>
    <t>Assemb- Lubric</t>
  </si>
  <si>
    <t>Scraping</t>
  </si>
  <si>
    <t>Steal Cut</t>
  </si>
  <si>
    <t>Marking</t>
  </si>
  <si>
    <t>Electro Planin</t>
  </si>
  <si>
    <t>Electro Assembling</t>
  </si>
  <si>
    <t>Soldering</t>
  </si>
  <si>
    <t>Setting up Machines</t>
  </si>
  <si>
    <t>Electro Plan  read</t>
  </si>
  <si>
    <t>Elektro Plan sketch</t>
  </si>
  <si>
    <t>Prepear Work</t>
  </si>
  <si>
    <t>admin/Handling</t>
  </si>
  <si>
    <t>Arbeitsvorbereitung</t>
  </si>
  <si>
    <t>Stahl zuschneiden</t>
  </si>
  <si>
    <t>Schweissen</t>
  </si>
  <si>
    <t>Elektro Schweissen</t>
  </si>
  <si>
    <t>Autogen Schweissen</t>
  </si>
  <si>
    <t>Schutzgas Schweissen</t>
  </si>
  <si>
    <t>Blechschere</t>
  </si>
  <si>
    <t>Abkanten</t>
  </si>
  <si>
    <t>Flach schleifen</t>
  </si>
  <si>
    <t>Rund schleifen</t>
  </si>
  <si>
    <t>Fräsen auf Kleinmaschine</t>
  </si>
  <si>
    <t>Fräsen auf Großmaschine</t>
  </si>
  <si>
    <t>Drehen auf Großmaschine</t>
  </si>
  <si>
    <t>Drehen auf Kleinmaschine</t>
  </si>
  <si>
    <t>Anreissen, Körnern</t>
  </si>
  <si>
    <t>Bohren</t>
  </si>
  <si>
    <t>Montage Schmierung</t>
  </si>
  <si>
    <t>Montage Hydraulik</t>
  </si>
  <si>
    <t>Montage Pneumatik</t>
  </si>
  <si>
    <t>Montage Motoren</t>
  </si>
  <si>
    <t>Montage Gleitbeläge</t>
  </si>
  <si>
    <t>Schaben</t>
  </si>
  <si>
    <t>Elektro Planung</t>
  </si>
  <si>
    <t>Elektro Montage</t>
  </si>
  <si>
    <t>Löten</t>
  </si>
  <si>
    <t>Zeichnen von Hand</t>
  </si>
  <si>
    <t>Zeichnen mit PC</t>
  </si>
  <si>
    <t>PC Arbeit</t>
  </si>
  <si>
    <t>Administartion Arbeit</t>
  </si>
  <si>
    <t>Geschwindigkeit</t>
  </si>
  <si>
    <t>Elektroarbeit</t>
  </si>
  <si>
    <t>mechanische Arbeit</t>
  </si>
  <si>
    <t>Finaltest 1</t>
  </si>
  <si>
    <t>Finaltest 2</t>
  </si>
  <si>
    <t>Finaltest 3</t>
  </si>
  <si>
    <t>Finaltest 4</t>
  </si>
  <si>
    <t>Finaltest 5</t>
  </si>
  <si>
    <t>Finaltest 6</t>
  </si>
  <si>
    <t>Finaltest 7</t>
  </si>
  <si>
    <t>Finaltest 8</t>
  </si>
  <si>
    <t>Finaltest 9</t>
  </si>
  <si>
    <t>Finaltest 10</t>
  </si>
  <si>
    <t>Finaltest 11</t>
  </si>
  <si>
    <t>Finaltest 12</t>
  </si>
  <si>
    <t>Finaltest 13</t>
  </si>
  <si>
    <t>Finaltest 14</t>
  </si>
  <si>
    <t>Finaltest 15</t>
  </si>
  <si>
    <t>Finaltest 16</t>
  </si>
  <si>
    <t>Finaltest 17</t>
  </si>
  <si>
    <t>Finaltest 18</t>
  </si>
  <si>
    <t>Finaltest 19</t>
  </si>
  <si>
    <t>Turning  Spindle</t>
  </si>
  <si>
    <t>AC Motor  control</t>
  </si>
  <si>
    <t>PLC S7 200  Motor</t>
  </si>
  <si>
    <t>Welding Frame</t>
  </si>
  <si>
    <t>Sketch by Hand</t>
  </si>
  <si>
    <t>Yellow Box, maintenance</t>
  </si>
  <si>
    <t>measuring tolerance</t>
  </si>
  <si>
    <t>scraping,drilling</t>
  </si>
  <si>
    <t>painting and prepair</t>
  </si>
  <si>
    <t>test  ing. info, mousmap</t>
  </si>
  <si>
    <t>stess relief</t>
  </si>
  <si>
    <t>turning  cnc program</t>
  </si>
  <si>
    <t>english</t>
  </si>
  <si>
    <t>administration</t>
  </si>
  <si>
    <t>Point  from Final Test  wiap</t>
  </si>
  <si>
    <t>8.1.2014</t>
  </si>
  <si>
    <t>4.1.2014</t>
  </si>
  <si>
    <t>Group F</t>
  </si>
  <si>
    <t xml:space="preserve">test  XY1   </t>
  </si>
  <si>
    <t xml:space="preserve">Test XY2  </t>
  </si>
  <si>
    <t xml:space="preserve">Test XY3   </t>
  </si>
  <si>
    <t xml:space="preserve">test  XY2   </t>
  </si>
  <si>
    <t xml:space="preserve">test  XY3   </t>
  </si>
  <si>
    <t xml:space="preserve">test  XY1    </t>
  </si>
  <si>
    <t xml:space="preserve">Test XY2    </t>
  </si>
  <si>
    <t xml:space="preserve">Test XY3    </t>
  </si>
  <si>
    <t xml:space="preserve">Test XY4     </t>
  </si>
  <si>
    <t xml:space="preserve">Test XY9  </t>
  </si>
  <si>
    <t>Wi_8_f_45_d1f_r1_Qualifikation_Vietnam_F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</si>
  <si>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</si>
  <si>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</si>
  <si>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</si>
  <si>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</si>
  <si>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</si>
  <si>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</si>
  <si>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</si>
  <si>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</si>
  <si>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</si>
  <si>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</si>
  <si>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</si>
  <si>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 xml:space="preserve">   wiap  education projekct,  Qualifikation   Vietnam Schule    Gruppe   G </t>
  </si>
  <si>
    <t>Time Delay  5x =1  Minus  1- Year</t>
  </si>
  <si>
    <t>Time Delay  5x =1  Minus  2- Year</t>
  </si>
  <si>
    <t>Time Delay  5x =1  Minus  3- Year</t>
  </si>
  <si>
    <t>No Present 1/2 Day 1 P Minus  1. Year</t>
  </si>
  <si>
    <t>No Present 1/2 Day 1 P Minus  2. Year</t>
  </si>
  <si>
    <t>No Present 1/2 Day 1 P Minus  3. Year</t>
  </si>
  <si>
    <t>Cleaning  Machines  1 Point  Minus  1- Year</t>
  </si>
  <si>
    <t>Cleaning  Machines  1 Point  Minus  2- Year</t>
  </si>
  <si>
    <t>Cleaning  Machines  1 Point  Minus   3- Year</t>
  </si>
  <si>
    <t xml:space="preserve">Clothes, Shoes Glas, 5 x = 1 Minus   1. Year </t>
  </si>
  <si>
    <t>Quality Control 1 Year</t>
  </si>
  <si>
    <t>Quality Control 2 Year</t>
  </si>
  <si>
    <t>Quality Control 3 Year</t>
  </si>
  <si>
    <t xml:space="preserve">Clothes, Shoes Glas, 5 x = 1 Minus   2. Year </t>
  </si>
  <si>
    <t xml:space="preserve">Clothes, Shoes Glas, 5 x = 1 Minus   3. Year </t>
  </si>
  <si>
    <t xml:space="preserve">   Overal    1 year</t>
  </si>
  <si>
    <t xml:space="preserve">   Glases    1. year</t>
  </si>
  <si>
    <t xml:space="preserve">    Shoes   1. year</t>
  </si>
  <si>
    <t xml:space="preserve">        Overal    2 year</t>
  </si>
  <si>
    <t xml:space="preserve">   Glases    2. year</t>
  </si>
  <si>
    <t xml:space="preserve">    Shoes   2. year</t>
  </si>
  <si>
    <t xml:space="preserve">   Overal   3. year</t>
  </si>
  <si>
    <t xml:space="preserve">   Glases    3. year</t>
  </si>
  <si>
    <t xml:space="preserve">    Shoes     3 .year</t>
  </si>
  <si>
    <t>Dong Nai</t>
  </si>
  <si>
    <t>Nha Trang</t>
  </si>
  <si>
    <t>0965678565</t>
  </si>
  <si>
    <t>0937253270</t>
  </si>
  <si>
    <t>01683566163</t>
  </si>
  <si>
    <t>An Gian</t>
  </si>
  <si>
    <t>Hai Phong</t>
  </si>
  <si>
    <t>01665673650</t>
  </si>
  <si>
    <t>01692906580</t>
  </si>
  <si>
    <t>01662373721</t>
  </si>
  <si>
    <t>Binh Dinh</t>
  </si>
  <si>
    <t>0964555420</t>
  </si>
  <si>
    <t>Thanh Hoa</t>
  </si>
  <si>
    <t>01676430866</t>
  </si>
  <si>
    <t>01676533745</t>
  </si>
  <si>
    <t>Nam Dinh</t>
  </si>
  <si>
    <t>01632950931</t>
  </si>
  <si>
    <t xml:space="preserve">   wiap  education projekt,  Qualifikation   Vietnam Schule    Gruppe   G     </t>
  </si>
  <si>
    <t xml:space="preserve">   wiap  education project,  Qualification   Vietnam School     Group G</t>
  </si>
  <si>
    <t xml:space="preserve">   wiap  education projekct,  Qualifikation   Vietnam Schule    Gruppe  G     Polypraktiker , same = polypractician and mechapractician</t>
  </si>
  <si>
    <t xml:space="preserve">   wiap  education projekct,  Qualifikation   Vietnam Schule    Gruppe G   Polypraktiker , same = polypractician and mechapractician</t>
  </si>
  <si>
    <t xml:space="preserve">   wiap  education projekct,  Qualifikation   Vietnam Schule    Gruppe G     Polypraktiker , same = polypractician and mechapractician</t>
  </si>
  <si>
    <t xml:space="preserve">   wiap  education projekct,  Qualifikation   Vietnam Schule    Gruppe G    Polypraktiker , same = polypractician and mechapractician</t>
  </si>
  <si>
    <t xml:space="preserve">   wiap  education projekct,  Qualifikation   Vietnam Schule    Gruppe   G    Polypraktiker , same = polypractician and mechapractician</t>
  </si>
  <si>
    <t>*******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</si>
</sst>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6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17"/>
      <name val="Calibri"/>
      <family val="2"/>
    </font>
    <font>
      <sz val="9"/>
      <color indexed="62"/>
      <name val="Calibri"/>
      <family val="2"/>
    </font>
    <font>
      <sz val="8"/>
      <color indexed="62"/>
      <name val="Calibri"/>
      <family val="2"/>
    </font>
    <font>
      <u val="single"/>
      <sz val="11"/>
      <color indexed="12"/>
      <name val="Calibri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sz val="12"/>
      <color indexed="8"/>
      <name val="Calibri"/>
      <family val="2"/>
    </font>
    <font>
      <sz val="9"/>
      <color indexed="10"/>
      <name val="Calibri"/>
      <family val="2"/>
    </font>
    <font>
      <sz val="5"/>
      <color indexed="10"/>
      <name val="Calibri"/>
      <family val="2"/>
    </font>
    <font>
      <u val="single"/>
      <sz val="9"/>
      <color indexed="10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7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5"/>
      <name val="Calibri"/>
      <family val="2"/>
    </font>
    <font>
      <u val="single"/>
      <sz val="9"/>
      <name val="Calibri"/>
      <family val="2"/>
    </font>
    <font>
      <sz val="10"/>
      <color indexed="10"/>
      <name val="Calibri"/>
      <family val="2"/>
    </font>
    <font>
      <u val="single"/>
      <sz val="8"/>
      <color indexed="62"/>
      <name val="Calibri"/>
      <family val="2"/>
    </font>
    <font>
      <u val="single"/>
      <sz val="8"/>
      <color indexed="12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5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/>
      <right style="medium"/>
      <top style="thin"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medium">
        <color indexed="8"/>
      </top>
      <bottom/>
    </border>
    <border>
      <left/>
      <right style="medium"/>
      <top style="thin">
        <color indexed="8"/>
      </top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0" fillId="3" borderId="0" applyNumberFormat="0" applyBorder="0" applyAlignment="0" applyProtection="0"/>
    <xf numFmtId="0" fontId="43" fillId="4" borderId="0" applyNumberFormat="0" applyBorder="0" applyAlignment="0" applyProtection="0"/>
    <xf numFmtId="0" fontId="0" fillId="5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0" fillId="9" borderId="0" applyNumberFormat="0" applyBorder="0" applyAlignment="0" applyProtection="0"/>
    <xf numFmtId="0" fontId="43" fillId="21" borderId="0" applyNumberFormat="0" applyBorder="0" applyAlignment="0" applyProtection="0"/>
    <xf numFmtId="0" fontId="0" fillId="15" borderId="0" applyNumberFormat="0" applyBorder="0" applyAlignment="0" applyProtection="0"/>
    <xf numFmtId="0" fontId="43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44" fillId="26" borderId="0" applyNumberFormat="0" applyBorder="0" applyAlignment="0" applyProtection="0"/>
    <xf numFmtId="0" fontId="1" fillId="17" borderId="0" applyNumberFormat="0" applyBorder="0" applyAlignment="0" applyProtection="0"/>
    <xf numFmtId="0" fontId="44" fillId="27" borderId="0" applyNumberFormat="0" applyBorder="0" applyAlignment="0" applyProtection="0"/>
    <xf numFmtId="0" fontId="1" fillId="19" borderId="0" applyNumberFormat="0" applyBorder="0" applyAlignment="0" applyProtection="0"/>
    <xf numFmtId="0" fontId="44" fillId="28" borderId="0" applyNumberFormat="0" applyBorder="0" applyAlignment="0" applyProtection="0"/>
    <xf numFmtId="0" fontId="1" fillId="29" borderId="0" applyNumberFormat="0" applyBorder="0" applyAlignment="0" applyProtection="0"/>
    <xf numFmtId="0" fontId="44" fillId="30" borderId="0" applyNumberFormat="0" applyBorder="0" applyAlignment="0" applyProtection="0"/>
    <xf numFmtId="0" fontId="1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44" fillId="34" borderId="0" applyNumberFormat="0" applyBorder="0" applyAlignment="0" applyProtection="0"/>
    <xf numFmtId="0" fontId="1" fillId="35" borderId="0" applyNumberFormat="0" applyBorder="0" applyAlignment="0" applyProtection="0"/>
    <xf numFmtId="0" fontId="44" fillId="36" borderId="0" applyNumberFormat="0" applyBorder="0" applyAlignment="0" applyProtection="0"/>
    <xf numFmtId="0" fontId="1" fillId="37" borderId="0" applyNumberFormat="0" applyBorder="0" applyAlignment="0" applyProtection="0"/>
    <xf numFmtId="0" fontId="44" fillId="38" borderId="0" applyNumberFormat="0" applyBorder="0" applyAlignment="0" applyProtection="0"/>
    <xf numFmtId="0" fontId="1" fillId="39" borderId="0" applyNumberFormat="0" applyBorder="0" applyAlignment="0" applyProtection="0"/>
    <xf numFmtId="0" fontId="44" fillId="40" borderId="0" applyNumberFormat="0" applyBorder="0" applyAlignment="0" applyProtection="0"/>
    <xf numFmtId="0" fontId="1" fillId="29" borderId="0" applyNumberFormat="0" applyBorder="0" applyAlignment="0" applyProtection="0"/>
    <xf numFmtId="0" fontId="44" fillId="41" borderId="0" applyNumberFormat="0" applyBorder="0" applyAlignment="0" applyProtection="0"/>
    <xf numFmtId="0" fontId="1" fillId="31" borderId="0" applyNumberFormat="0" applyBorder="0" applyAlignment="0" applyProtection="0"/>
    <xf numFmtId="0" fontId="44" fillId="42" borderId="0" applyNumberFormat="0" applyBorder="0" applyAlignment="0" applyProtection="0"/>
    <xf numFmtId="0" fontId="1" fillId="43" borderId="0" applyNumberFormat="0" applyBorder="0" applyAlignment="0" applyProtection="0"/>
    <xf numFmtId="0" fontId="45" fillId="44" borderId="1" applyNumberFormat="0" applyAlignment="0" applyProtection="0"/>
    <xf numFmtId="0" fontId="2" fillId="45" borderId="2" applyNumberFormat="0" applyAlignment="0" applyProtection="0"/>
    <xf numFmtId="0" fontId="46" fillId="44" borderId="3" applyNumberFormat="0" applyAlignment="0" applyProtection="0"/>
    <xf numFmtId="0" fontId="3" fillId="45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6" borderId="3" applyNumberFormat="0" applyAlignment="0" applyProtection="0"/>
    <xf numFmtId="0" fontId="4" fillId="13" borderId="4" applyNumberFormat="0" applyAlignment="0" applyProtection="0"/>
    <xf numFmtId="0" fontId="48" fillId="0" borderId="5" applyNumberFormat="0" applyFill="0" applyAlignment="0" applyProtection="0"/>
    <xf numFmtId="0" fontId="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8" fillId="49" borderId="0" applyNumberFormat="0" applyBorder="0" applyAlignment="0" applyProtection="0"/>
    <xf numFmtId="0" fontId="0" fillId="0" borderId="0">
      <alignment/>
      <protection/>
    </xf>
    <xf numFmtId="0" fontId="0" fillId="50" borderId="7" applyNumberFormat="0" applyFont="0" applyAlignment="0" applyProtection="0"/>
    <xf numFmtId="0" fontId="0" fillId="51" borderId="8" applyNumberFormat="0" applyAlignment="0" applyProtection="0"/>
    <xf numFmtId="9" fontId="0" fillId="0" borderId="0" applyFont="0" applyFill="0" applyBorder="0" applyAlignment="0" applyProtection="0"/>
    <xf numFmtId="0" fontId="52" fillId="52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11" fillId="0" borderId="10" applyNumberFormat="0" applyFill="0" applyAlignment="0" applyProtection="0"/>
    <xf numFmtId="0" fontId="55" fillId="0" borderId="11" applyNumberFormat="0" applyFill="0" applyAlignment="0" applyProtection="0"/>
    <xf numFmtId="0" fontId="12" fillId="0" borderId="12" applyNumberFormat="0" applyFill="0" applyAlignment="0" applyProtection="0"/>
    <xf numFmtId="0" fontId="56" fillId="0" borderId="13" applyNumberFormat="0" applyFill="0" applyAlignment="0" applyProtection="0"/>
    <xf numFmtId="0" fontId="13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14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53" borderId="17" applyNumberFormat="0" applyAlignment="0" applyProtection="0"/>
    <xf numFmtId="0" fontId="16" fillId="54" borderId="18" applyNumberFormat="0" applyAlignment="0" applyProtection="0"/>
  </cellStyleXfs>
  <cellXfs count="365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3" fillId="0" borderId="19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26" fillId="0" borderId="21" xfId="86" applyFont="1" applyBorder="1" applyAlignment="1">
      <alignment horizontal="center" vertical="center"/>
      <protection/>
    </xf>
    <xf numFmtId="0" fontId="26" fillId="0" borderId="21" xfId="86" applyFont="1" applyBorder="1" applyAlignment="1">
      <alignment/>
      <protection/>
    </xf>
    <xf numFmtId="0" fontId="26" fillId="0" borderId="21" xfId="86" applyFont="1" applyBorder="1" applyAlignment="1">
      <alignment vertical="center"/>
      <protection/>
    </xf>
    <xf numFmtId="0" fontId="17" fillId="0" borderId="0" xfId="86" applyFont="1" applyBorder="1" applyAlignment="1">
      <alignment horizontal="center" vertical="center"/>
      <protection/>
    </xf>
    <xf numFmtId="0" fontId="20" fillId="0" borderId="0" xfId="86" applyFont="1" applyBorder="1" applyAlignment="1">
      <alignment horizontal="center" vertical="center"/>
      <protection/>
    </xf>
    <xf numFmtId="0" fontId="26" fillId="0" borderId="0" xfId="86" applyFont="1" applyBorder="1" applyAlignment="1">
      <alignment horizontal="center" vertical="center"/>
      <protection/>
    </xf>
    <xf numFmtId="0" fontId="17" fillId="0" borderId="22" xfId="86" applyFont="1" applyBorder="1" applyAlignment="1">
      <alignment horizontal="center" vertical="center"/>
      <protection/>
    </xf>
    <xf numFmtId="0" fontId="17" fillId="0" borderId="22" xfId="86" applyFont="1" applyBorder="1" applyAlignment="1">
      <alignment vertical="top" textRotation="180"/>
      <protection/>
    </xf>
    <xf numFmtId="1" fontId="26" fillId="0" borderId="0" xfId="86" applyNumberFormat="1" applyFont="1" applyBorder="1" applyAlignment="1">
      <alignment horizontal="center" vertical="center"/>
      <protection/>
    </xf>
    <xf numFmtId="1" fontId="26" fillId="0" borderId="21" xfId="86" applyNumberFormat="1" applyFont="1" applyBorder="1" applyAlignment="1">
      <alignment/>
      <protection/>
    </xf>
    <xf numFmtId="1" fontId="26" fillId="0" borderId="0" xfId="0" applyNumberFormat="1" applyFont="1" applyAlignment="1">
      <alignment/>
    </xf>
    <xf numFmtId="0" fontId="17" fillId="0" borderId="0" xfId="86" applyFont="1" applyBorder="1" applyAlignment="1">
      <alignment/>
      <protection/>
    </xf>
    <xf numFmtId="1" fontId="26" fillId="0" borderId="0" xfId="86" applyNumberFormat="1" applyFont="1" applyBorder="1" applyAlignment="1">
      <alignment/>
      <protection/>
    </xf>
    <xf numFmtId="0" fontId="26" fillId="0" borderId="0" xfId="86" applyFont="1" applyBorder="1" applyAlignment="1">
      <alignment/>
      <protection/>
    </xf>
    <xf numFmtId="0" fontId="26" fillId="0" borderId="0" xfId="86" applyFont="1" applyBorder="1" applyAlignment="1">
      <alignment vertical="center"/>
      <protection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18" fillId="0" borderId="0" xfId="86" applyFont="1" applyBorder="1">
      <alignment/>
      <protection/>
    </xf>
    <xf numFmtId="0" fontId="17" fillId="0" borderId="0" xfId="86" applyFont="1" applyBorder="1" applyAlignment="1">
      <alignment vertical="top" textRotation="180"/>
      <protection/>
    </xf>
    <xf numFmtId="0" fontId="21" fillId="0" borderId="0" xfId="86" applyFont="1" applyBorder="1" applyAlignment="1">
      <alignment vertical="top" textRotation="180"/>
      <protection/>
    </xf>
    <xf numFmtId="0" fontId="17" fillId="0" borderId="25" xfId="86" applyFont="1" applyBorder="1" applyAlignment="1">
      <alignment vertical="center" textRotation="180"/>
      <protection/>
    </xf>
    <xf numFmtId="0" fontId="5" fillId="0" borderId="26" xfId="86" applyFont="1" applyBorder="1" applyAlignment="1">
      <alignment/>
      <protection/>
    </xf>
    <xf numFmtId="0" fontId="5" fillId="0" borderId="0" xfId="86" applyFont="1" applyBorder="1" applyAlignment="1">
      <alignment horizontal="center"/>
      <protection/>
    </xf>
    <xf numFmtId="11" fontId="17" fillId="0" borderId="0" xfId="86" applyNumberFormat="1" applyFont="1" applyBorder="1" applyAlignment="1">
      <alignment vertical="top" textRotation="180"/>
      <protection/>
    </xf>
    <xf numFmtId="0" fontId="17" fillId="0" borderId="27" xfId="86" applyFont="1" applyBorder="1" applyAlignment="1">
      <alignment vertical="center" textRotation="180"/>
      <protection/>
    </xf>
    <xf numFmtId="0" fontId="17" fillId="0" borderId="26" xfId="86" applyFont="1" applyBorder="1" applyAlignment="1">
      <alignment horizontal="center" vertical="center"/>
      <protection/>
    </xf>
    <xf numFmtId="0" fontId="17" fillId="0" borderId="26" xfId="86" applyFont="1" applyFill="1" applyBorder="1" applyAlignment="1">
      <alignment horizontal="center" vertical="center"/>
      <protection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 horizontal="left"/>
    </xf>
    <xf numFmtId="0" fontId="23" fillId="0" borderId="31" xfId="0" applyFont="1" applyBorder="1" applyAlignment="1">
      <alignment horizontal="left"/>
    </xf>
    <xf numFmtId="0" fontId="25" fillId="0" borderId="0" xfId="86" applyFont="1" applyBorder="1" applyAlignment="1">
      <alignment vertical="top" textRotation="180"/>
      <protection/>
    </xf>
    <xf numFmtId="0" fontId="25" fillId="0" borderId="0" xfId="86" applyFont="1" applyBorder="1" applyAlignment="1">
      <alignment vertical="center" textRotation="180"/>
      <protection/>
    </xf>
    <xf numFmtId="0" fontId="27" fillId="0" borderId="26" xfId="86" applyFont="1" applyBorder="1" applyAlignment="1">
      <alignment/>
      <protection/>
    </xf>
    <xf numFmtId="0" fontId="27" fillId="0" borderId="0" xfId="86" applyFont="1" applyBorder="1">
      <alignment/>
      <protection/>
    </xf>
    <xf numFmtId="0" fontId="20" fillId="0" borderId="25" xfId="86" applyFont="1" applyBorder="1" applyAlignment="1">
      <alignment vertical="center"/>
      <protection/>
    </xf>
    <xf numFmtId="0" fontId="20" fillId="0" borderId="0" xfId="86" applyFont="1" applyBorder="1" applyAlignment="1">
      <alignment/>
      <protection/>
    </xf>
    <xf numFmtId="0" fontId="19" fillId="0" borderId="26" xfId="86" applyFont="1" applyBorder="1">
      <alignment/>
      <protection/>
    </xf>
    <xf numFmtId="0" fontId="19" fillId="0" borderId="0" xfId="86" applyFont="1" applyBorder="1">
      <alignment/>
      <protection/>
    </xf>
    <xf numFmtId="0" fontId="17" fillId="0" borderId="0" xfId="86" applyFont="1" applyBorder="1" applyAlignment="1">
      <alignment vertical="center"/>
      <protection/>
    </xf>
    <xf numFmtId="0" fontId="25" fillId="0" borderId="0" xfId="86" applyFont="1" applyBorder="1" applyAlignment="1">
      <alignment textRotation="180"/>
      <protection/>
    </xf>
    <xf numFmtId="0" fontId="26" fillId="0" borderId="0" xfId="86" applyFont="1" applyBorder="1" applyAlignment="1">
      <alignment horizontal="center"/>
      <protection/>
    </xf>
    <xf numFmtId="1" fontId="17" fillId="0" borderId="0" xfId="86" applyNumberFormat="1" applyFont="1" applyBorder="1" applyAlignment="1">
      <alignment vertical="top" textRotation="180"/>
      <protection/>
    </xf>
    <xf numFmtId="0" fontId="5" fillId="0" borderId="0" xfId="86" applyFont="1" applyBorder="1" applyAlignment="1">
      <alignment horizontal="center" vertical="center"/>
      <protection/>
    </xf>
    <xf numFmtId="0" fontId="5" fillId="0" borderId="25" xfId="86" applyFont="1" applyBorder="1" applyAlignment="1">
      <alignment vertical="center" textRotation="180"/>
      <protection/>
    </xf>
    <xf numFmtId="0" fontId="5" fillId="0" borderId="25" xfId="86" applyFont="1" applyBorder="1" applyAlignment="1">
      <alignment textRotation="180"/>
      <protection/>
    </xf>
    <xf numFmtId="0" fontId="28" fillId="0" borderId="21" xfId="0" applyFont="1" applyBorder="1" applyAlignment="1">
      <alignment/>
    </xf>
    <xf numFmtId="0" fontId="5" fillId="0" borderId="26" xfId="86" applyFont="1" applyBorder="1" applyAlignment="1">
      <alignment vertical="center"/>
      <protection/>
    </xf>
    <xf numFmtId="0" fontId="0" fillId="0" borderId="0" xfId="86" applyBorder="1" applyAlignment="1">
      <alignment vertical="center"/>
      <protection/>
    </xf>
    <xf numFmtId="0" fontId="28" fillId="0" borderId="33" xfId="0" applyFont="1" applyBorder="1" applyAlignment="1">
      <alignment/>
    </xf>
    <xf numFmtId="0" fontId="30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30" fillId="0" borderId="34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5" fillId="0" borderId="35" xfId="86" applyFont="1" applyBorder="1" applyAlignment="1">
      <alignment vertical="center"/>
      <protection/>
    </xf>
    <xf numFmtId="0" fontId="18" fillId="0" borderId="36" xfId="86" applyFont="1" applyBorder="1">
      <alignment/>
      <protection/>
    </xf>
    <xf numFmtId="0" fontId="0" fillId="0" borderId="36" xfId="86" applyBorder="1" applyAlignment="1">
      <alignment vertical="center"/>
      <protection/>
    </xf>
    <xf numFmtId="0" fontId="5" fillId="0" borderId="37" xfId="0" applyFont="1" applyBorder="1" applyAlignment="1">
      <alignment horizontal="center"/>
    </xf>
    <xf numFmtId="0" fontId="5" fillId="0" borderId="38" xfId="86" applyFont="1" applyBorder="1">
      <alignment/>
      <protection/>
    </xf>
    <xf numFmtId="0" fontId="5" fillId="0" borderId="38" xfId="86" applyFont="1" applyBorder="1" applyAlignment="1">
      <alignment horizontal="center"/>
      <protection/>
    </xf>
    <xf numFmtId="0" fontId="17" fillId="0" borderId="39" xfId="86" applyFont="1" applyBorder="1" applyAlignment="1">
      <alignment horizontal="center" vertical="center"/>
      <protection/>
    </xf>
    <xf numFmtId="0" fontId="17" fillId="0" borderId="37" xfId="86" applyFont="1" applyBorder="1" applyAlignment="1">
      <alignment horizontal="center" vertical="center"/>
      <protection/>
    </xf>
    <xf numFmtId="0" fontId="17" fillId="0" borderId="37" xfId="86" applyFont="1" applyFill="1" applyBorder="1" applyAlignment="1">
      <alignment horizontal="center" vertical="center"/>
      <protection/>
    </xf>
    <xf numFmtId="0" fontId="17" fillId="0" borderId="38" xfId="86" applyFont="1" applyBorder="1" applyAlignment="1">
      <alignment horizontal="center" vertical="center"/>
      <protection/>
    </xf>
    <xf numFmtId="0" fontId="5" fillId="0" borderId="40" xfId="0" applyFont="1" applyBorder="1" applyAlignment="1">
      <alignment horizontal="center"/>
    </xf>
    <xf numFmtId="0" fontId="5" fillId="0" borderId="41" xfId="86" applyFont="1" applyBorder="1" applyAlignment="1">
      <alignment horizontal="center"/>
      <protection/>
    </xf>
    <xf numFmtId="0" fontId="5" fillId="0" borderId="42" xfId="86" applyFont="1" applyBorder="1" applyAlignment="1">
      <alignment horizontal="center"/>
      <protection/>
    </xf>
    <xf numFmtId="0" fontId="17" fillId="0" borderId="41" xfId="86" applyFont="1" applyBorder="1" applyAlignment="1">
      <alignment vertical="top" textRotation="180"/>
      <protection/>
    </xf>
    <xf numFmtId="1" fontId="17" fillId="0" borderId="41" xfId="86" applyNumberFormat="1" applyFont="1" applyBorder="1" applyAlignment="1">
      <alignment vertical="top" textRotation="180"/>
      <protection/>
    </xf>
    <xf numFmtId="0" fontId="21" fillId="0" borderId="41" xfId="86" applyFont="1" applyBorder="1" applyAlignment="1">
      <alignment vertical="top" textRotation="180"/>
      <protection/>
    </xf>
    <xf numFmtId="11" fontId="17" fillId="0" borderId="41" xfId="86" applyNumberFormat="1" applyFont="1" applyBorder="1" applyAlignment="1">
      <alignment vertical="top" textRotation="180"/>
      <protection/>
    </xf>
    <xf numFmtId="0" fontId="17" fillId="0" borderId="43" xfId="86" applyFont="1" applyBorder="1" applyAlignment="1">
      <alignment vertical="top" textRotation="180"/>
      <protection/>
    </xf>
    <xf numFmtId="0" fontId="17" fillId="0" borderId="22" xfId="86" applyFont="1" applyBorder="1" applyAlignment="1">
      <alignment horizontal="center" textRotation="180"/>
      <protection/>
    </xf>
    <xf numFmtId="0" fontId="5" fillId="0" borderId="0" xfId="86" applyFont="1" applyBorder="1">
      <alignment/>
      <protection/>
    </xf>
    <xf numFmtId="0" fontId="17" fillId="0" borderId="0" xfId="86" applyFont="1" applyBorder="1" applyAlignment="1">
      <alignment horizontal="left" vertical="top" textRotation="180"/>
      <protection/>
    </xf>
    <xf numFmtId="0" fontId="17" fillId="0" borderId="0" xfId="86" applyFont="1" applyBorder="1" applyAlignment="1">
      <alignment horizontal="center" vertical="top" textRotation="180"/>
      <protection/>
    </xf>
    <xf numFmtId="0" fontId="5" fillId="0" borderId="26" xfId="0" applyFont="1" applyBorder="1" applyAlignment="1">
      <alignment horizontal="center"/>
    </xf>
    <xf numFmtId="0" fontId="5" fillId="0" borderId="41" xfId="86" applyFont="1" applyBorder="1">
      <alignment/>
      <protection/>
    </xf>
    <xf numFmtId="1" fontId="17" fillId="0" borderId="0" xfId="86" applyNumberFormat="1" applyFont="1" applyBorder="1" applyAlignment="1">
      <alignment horizontal="center" vertical="top" textRotation="180"/>
      <protection/>
    </xf>
    <xf numFmtId="0" fontId="17" fillId="0" borderId="44" xfId="86" applyFont="1" applyBorder="1" applyAlignment="1">
      <alignment vertical="top" textRotation="180"/>
      <protection/>
    </xf>
    <xf numFmtId="0" fontId="17" fillId="0" borderId="0" xfId="86" applyFont="1" applyBorder="1" applyAlignment="1">
      <alignment textRotation="180"/>
      <protection/>
    </xf>
    <xf numFmtId="0" fontId="21" fillId="0" borderId="0" xfId="86" applyFont="1" applyBorder="1" applyAlignment="1">
      <alignment vertical="top" textRotation="180"/>
      <protection/>
    </xf>
    <xf numFmtId="0" fontId="32" fillId="0" borderId="0" xfId="86" applyFont="1" applyBorder="1" applyAlignment="1">
      <alignment vertical="top" textRotation="180"/>
      <protection/>
    </xf>
    <xf numFmtId="17" fontId="17" fillId="0" borderId="0" xfId="86" applyNumberFormat="1" applyFont="1" applyBorder="1" applyAlignment="1">
      <alignment vertical="top" textRotation="180"/>
      <protection/>
    </xf>
    <xf numFmtId="14" fontId="17" fillId="0" borderId="0" xfId="86" applyNumberFormat="1" applyFont="1" applyBorder="1" applyAlignment="1">
      <alignment vertical="top" textRotation="180"/>
      <protection/>
    </xf>
    <xf numFmtId="0" fontId="25" fillId="0" borderId="41" xfId="86" applyFont="1" applyBorder="1" applyAlignment="1">
      <alignment vertical="top" textRotation="180"/>
      <protection/>
    </xf>
    <xf numFmtId="0" fontId="5" fillId="0" borderId="45" xfId="0" applyFont="1" applyBorder="1" applyAlignment="1">
      <alignment/>
    </xf>
    <xf numFmtId="0" fontId="26" fillId="0" borderId="36" xfId="86" applyFont="1" applyBorder="1" applyAlignment="1">
      <alignment horizontal="center"/>
      <protection/>
    </xf>
    <xf numFmtId="1" fontId="26" fillId="0" borderId="36" xfId="86" applyNumberFormat="1" applyFont="1" applyBorder="1" applyAlignment="1">
      <alignment horizontal="center"/>
      <protection/>
    </xf>
    <xf numFmtId="49" fontId="17" fillId="0" borderId="46" xfId="86" applyNumberFormat="1" applyFont="1" applyBorder="1" applyAlignment="1">
      <alignment horizontal="left" vertical="center"/>
      <protection/>
    </xf>
    <xf numFmtId="49" fontId="31" fillId="0" borderId="46" xfId="86" applyNumberFormat="1" applyFont="1" applyBorder="1" applyAlignment="1">
      <alignment horizontal="left" vertical="center"/>
      <protection/>
    </xf>
    <xf numFmtId="0" fontId="29" fillId="0" borderId="36" xfId="86" applyFont="1" applyBorder="1" applyAlignment="1">
      <alignment horizontal="center"/>
      <protection/>
    </xf>
    <xf numFmtId="1" fontId="29" fillId="0" borderId="36" xfId="86" applyNumberFormat="1" applyFont="1" applyBorder="1" applyAlignment="1">
      <alignment horizontal="center"/>
      <protection/>
    </xf>
    <xf numFmtId="0" fontId="33" fillId="0" borderId="0" xfId="86" applyFont="1" applyBorder="1" applyAlignment="1">
      <alignment vertical="top" textRotation="180"/>
      <protection/>
    </xf>
    <xf numFmtId="0" fontId="25" fillId="0" borderId="0" xfId="86" applyFont="1" applyBorder="1" applyAlignment="1">
      <alignment/>
      <protection/>
    </xf>
    <xf numFmtId="0" fontId="26" fillId="0" borderId="47" xfId="86" applyFont="1" applyBorder="1" applyAlignment="1">
      <alignment/>
      <protection/>
    </xf>
    <xf numFmtId="0" fontId="26" fillId="0" borderId="48" xfId="86" applyFont="1" applyBorder="1" applyAlignment="1">
      <alignment/>
      <protection/>
    </xf>
    <xf numFmtId="0" fontId="5" fillId="0" borderId="49" xfId="86" applyFont="1" applyBorder="1" applyAlignment="1">
      <alignment vertical="center"/>
      <protection/>
    </xf>
    <xf numFmtId="0" fontId="18" fillId="0" borderId="21" xfId="86" applyFont="1" applyBorder="1">
      <alignment/>
      <protection/>
    </xf>
    <xf numFmtId="0" fontId="0" fillId="0" borderId="21" xfId="86" applyBorder="1" applyAlignment="1">
      <alignment vertical="center"/>
      <protection/>
    </xf>
    <xf numFmtId="0" fontId="17" fillId="0" borderId="21" xfId="86" applyFont="1" applyBorder="1" applyAlignment="1">
      <alignment vertical="top" textRotation="180"/>
      <protection/>
    </xf>
    <xf numFmtId="1" fontId="17" fillId="0" borderId="21" xfId="86" applyNumberFormat="1" applyFont="1" applyBorder="1" applyAlignment="1">
      <alignment vertical="top" textRotation="180"/>
      <protection/>
    </xf>
    <xf numFmtId="0" fontId="5" fillId="0" borderId="50" xfId="86" applyFont="1" applyBorder="1" applyAlignment="1">
      <alignment vertical="center" textRotation="180"/>
      <protection/>
    </xf>
    <xf numFmtId="0" fontId="17" fillId="0" borderId="21" xfId="86" applyFont="1" applyBorder="1" applyAlignment="1">
      <alignment horizontal="center" vertical="top" textRotation="180"/>
      <protection/>
    </xf>
    <xf numFmtId="0" fontId="20" fillId="0" borderId="47" xfId="86" applyFont="1" applyBorder="1" applyAlignment="1">
      <alignment/>
      <protection/>
    </xf>
    <xf numFmtId="0" fontId="20" fillId="0" borderId="21" xfId="86" applyFont="1" applyBorder="1" applyAlignment="1">
      <alignment/>
      <protection/>
    </xf>
    <xf numFmtId="0" fontId="25" fillId="0" borderId="21" xfId="86" applyFont="1" applyBorder="1" applyAlignment="1">
      <alignment/>
      <protection/>
    </xf>
    <xf numFmtId="0" fontId="20" fillId="0" borderId="48" xfId="86" applyFont="1" applyBorder="1" applyAlignment="1">
      <alignment/>
      <protection/>
    </xf>
    <xf numFmtId="0" fontId="25" fillId="0" borderId="21" xfId="86" applyFont="1" applyBorder="1" applyAlignment="1">
      <alignment vertical="top" textRotation="180"/>
      <protection/>
    </xf>
    <xf numFmtId="0" fontId="0" fillId="0" borderId="0" xfId="0" applyBorder="1" applyAlignment="1">
      <alignment/>
    </xf>
    <xf numFmtId="0" fontId="35" fillId="0" borderId="33" xfId="0" applyFont="1" applyBorder="1" applyAlignment="1">
      <alignment/>
    </xf>
    <xf numFmtId="0" fontId="34" fillId="0" borderId="33" xfId="0" applyFont="1" applyBorder="1" applyAlignment="1">
      <alignment/>
    </xf>
    <xf numFmtId="1" fontId="36" fillId="0" borderId="33" xfId="0" applyNumberFormat="1" applyFont="1" applyBorder="1" applyAlignment="1">
      <alignment/>
    </xf>
    <xf numFmtId="0" fontId="34" fillId="0" borderId="21" xfId="0" applyFont="1" applyBorder="1" applyAlignment="1">
      <alignment/>
    </xf>
    <xf numFmtId="1" fontId="36" fillId="0" borderId="21" xfId="0" applyNumberFormat="1" applyFont="1" applyBorder="1" applyAlignment="1">
      <alignment/>
    </xf>
    <xf numFmtId="0" fontId="37" fillId="0" borderId="33" xfId="0" applyFont="1" applyBorder="1" applyAlignment="1">
      <alignment/>
    </xf>
    <xf numFmtId="0" fontId="34" fillId="0" borderId="34" xfId="0" applyFont="1" applyBorder="1" applyAlignment="1">
      <alignment/>
    </xf>
    <xf numFmtId="0" fontId="37" fillId="0" borderId="34" xfId="0" applyFont="1" applyBorder="1" applyAlignment="1">
      <alignment/>
    </xf>
    <xf numFmtId="0" fontId="20" fillId="0" borderId="38" xfId="86" applyFont="1" applyBorder="1" applyAlignment="1">
      <alignment vertical="center"/>
      <protection/>
    </xf>
    <xf numFmtId="0" fontId="17" fillId="0" borderId="38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/>
    </xf>
    <xf numFmtId="0" fontId="17" fillId="0" borderId="38" xfId="0" applyFont="1" applyBorder="1" applyAlignment="1">
      <alignment horizontal="left"/>
    </xf>
    <xf numFmtId="0" fontId="26" fillId="0" borderId="38" xfId="86" applyFont="1" applyBorder="1" applyAlignment="1">
      <alignment vertical="center"/>
      <protection/>
    </xf>
    <xf numFmtId="0" fontId="20" fillId="0" borderId="44" xfId="86" applyFont="1" applyBorder="1" applyAlignment="1">
      <alignment vertical="center"/>
      <protection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0" fontId="17" fillId="0" borderId="54" xfId="86" applyFont="1" applyBorder="1" applyAlignment="1">
      <alignment horizontal="center" vertical="center"/>
      <protection/>
    </xf>
    <xf numFmtId="0" fontId="25" fillId="0" borderId="44" xfId="86" applyFont="1" applyBorder="1" applyAlignment="1">
      <alignment vertical="center"/>
      <protection/>
    </xf>
    <xf numFmtId="0" fontId="26" fillId="0" borderId="55" xfId="86" applyFont="1" applyBorder="1" applyAlignment="1">
      <alignment vertical="center"/>
      <protection/>
    </xf>
    <xf numFmtId="0" fontId="20" fillId="0" borderId="45" xfId="86" applyFont="1" applyBorder="1" applyAlignment="1">
      <alignment vertical="center"/>
      <protection/>
    </xf>
    <xf numFmtId="0" fontId="25" fillId="0" borderId="55" xfId="86" applyFont="1" applyBorder="1" applyAlignment="1">
      <alignment vertical="center"/>
      <protection/>
    </xf>
    <xf numFmtId="0" fontId="17" fillId="0" borderId="47" xfId="86" applyFont="1" applyBorder="1" applyAlignment="1">
      <alignment horizontal="center" vertical="center"/>
      <protection/>
    </xf>
    <xf numFmtId="0" fontId="26" fillId="0" borderId="21" xfId="86" applyFont="1" applyBorder="1" applyAlignment="1">
      <alignment horizontal="center"/>
      <protection/>
    </xf>
    <xf numFmtId="0" fontId="17" fillId="0" borderId="48" xfId="86" applyFont="1" applyBorder="1" applyAlignment="1">
      <alignment horizontal="center" vertical="center"/>
      <protection/>
    </xf>
    <xf numFmtId="0" fontId="26" fillId="0" borderId="56" xfId="86" applyFont="1" applyBorder="1" applyAlignment="1">
      <alignment vertical="center"/>
      <protection/>
    </xf>
    <xf numFmtId="0" fontId="17" fillId="0" borderId="48" xfId="86" applyFont="1" applyFill="1" applyBorder="1" applyAlignment="1">
      <alignment horizontal="center" vertical="center"/>
      <protection/>
    </xf>
    <xf numFmtId="0" fontId="5" fillId="0" borderId="46" xfId="0" applyFont="1" applyBorder="1" applyAlignment="1">
      <alignment/>
    </xf>
    <xf numFmtId="0" fontId="0" fillId="0" borderId="36" xfId="0" applyBorder="1" applyAlignment="1">
      <alignment/>
    </xf>
    <xf numFmtId="0" fontId="0" fillId="0" borderId="45" xfId="0" applyBorder="1" applyAlignment="1">
      <alignment/>
    </xf>
    <xf numFmtId="0" fontId="5" fillId="0" borderId="46" xfId="0" applyFont="1" applyBorder="1" applyAlignment="1">
      <alignment/>
    </xf>
    <xf numFmtId="0" fontId="0" fillId="0" borderId="46" xfId="0" applyBorder="1" applyAlignment="1">
      <alignment/>
    </xf>
    <xf numFmtId="0" fontId="5" fillId="0" borderId="36" xfId="0" applyFont="1" applyBorder="1" applyAlignment="1">
      <alignment/>
    </xf>
    <xf numFmtId="0" fontId="0" fillId="0" borderId="57" xfId="0" applyBorder="1" applyAlignment="1">
      <alignment/>
    </xf>
    <xf numFmtId="0" fontId="5" fillId="0" borderId="58" xfId="0" applyFont="1" applyBorder="1" applyAlignment="1">
      <alignment/>
    </xf>
    <xf numFmtId="0" fontId="0" fillId="0" borderId="34" xfId="0" applyBorder="1" applyAlignment="1">
      <alignment/>
    </xf>
    <xf numFmtId="0" fontId="0" fillId="0" borderId="59" xfId="0" applyBorder="1" applyAlignment="1">
      <alignment/>
    </xf>
    <xf numFmtId="0" fontId="0" fillId="0" borderId="58" xfId="0" applyBorder="1" applyAlignment="1">
      <alignment/>
    </xf>
    <xf numFmtId="0" fontId="0" fillId="0" borderId="21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5" fillId="0" borderId="60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2" fillId="0" borderId="39" xfId="0" applyFont="1" applyBorder="1" applyAlignment="1">
      <alignment/>
    </xf>
    <xf numFmtId="0" fontId="17" fillId="0" borderId="23" xfId="86" applyFont="1" applyBorder="1" applyAlignment="1">
      <alignment horizontal="center" vertical="center"/>
      <protection/>
    </xf>
    <xf numFmtId="0" fontId="38" fillId="0" borderId="33" xfId="0" applyFont="1" applyBorder="1" applyAlignment="1">
      <alignment/>
    </xf>
    <xf numFmtId="1" fontId="29" fillId="0" borderId="33" xfId="0" applyNumberFormat="1" applyFont="1" applyBorder="1" applyAlignment="1">
      <alignment/>
    </xf>
    <xf numFmtId="0" fontId="39" fillId="0" borderId="64" xfId="0" applyFont="1" applyBorder="1" applyAlignment="1">
      <alignment/>
    </xf>
    <xf numFmtId="0" fontId="23" fillId="0" borderId="65" xfId="0" applyFont="1" applyBorder="1" applyAlignment="1">
      <alignment/>
    </xf>
    <xf numFmtId="0" fontId="23" fillId="0" borderId="39" xfId="0" applyFont="1" applyBorder="1" applyAlignment="1">
      <alignment/>
    </xf>
    <xf numFmtId="0" fontId="40" fillId="0" borderId="23" xfId="77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 vertical="center"/>
    </xf>
    <xf numFmtId="0" fontId="23" fillId="0" borderId="66" xfId="0" applyFont="1" applyBorder="1" applyAlignment="1">
      <alignment vertical="center"/>
    </xf>
    <xf numFmtId="1" fontId="29" fillId="0" borderId="21" xfId="0" applyNumberFormat="1" applyFont="1" applyBorder="1" applyAlignment="1">
      <alignment/>
    </xf>
    <xf numFmtId="0" fontId="23" fillId="0" borderId="67" xfId="0" applyFont="1" applyBorder="1" applyAlignment="1">
      <alignment/>
    </xf>
    <xf numFmtId="0" fontId="23" fillId="0" borderId="68" xfId="0" applyFont="1" applyBorder="1" applyAlignment="1">
      <alignment/>
    </xf>
    <xf numFmtId="0" fontId="23" fillId="0" borderId="69" xfId="0" applyFont="1" applyBorder="1" applyAlignment="1">
      <alignment vertical="top"/>
    </xf>
    <xf numFmtId="0" fontId="39" fillId="0" borderId="19" xfId="77" applyNumberFormat="1" applyFont="1" applyFill="1" applyBorder="1" applyAlignment="1" applyProtection="1">
      <alignment/>
      <protection/>
    </xf>
    <xf numFmtId="0" fontId="23" fillId="0" borderId="19" xfId="0" applyFont="1" applyBorder="1" applyAlignment="1">
      <alignment vertical="center"/>
    </xf>
    <xf numFmtId="0" fontId="23" fillId="0" borderId="70" xfId="0" applyFont="1" applyBorder="1" applyAlignment="1">
      <alignment vertical="center"/>
    </xf>
    <xf numFmtId="0" fontId="22" fillId="0" borderId="31" xfId="0" applyFont="1" applyBorder="1" applyAlignment="1">
      <alignment horizontal="left"/>
    </xf>
    <xf numFmtId="0" fontId="23" fillId="0" borderId="71" xfId="0" applyFont="1" applyBorder="1" applyAlignment="1">
      <alignment/>
    </xf>
    <xf numFmtId="0" fontId="23" fillId="0" borderId="72" xfId="0" applyFont="1" applyBorder="1" applyAlignment="1">
      <alignment/>
    </xf>
    <xf numFmtId="0" fontId="0" fillId="0" borderId="27" xfId="86" applyBorder="1" applyAlignment="1">
      <alignment vertical="center"/>
      <protection/>
    </xf>
    <xf numFmtId="0" fontId="0" fillId="0" borderId="41" xfId="86" applyBorder="1" applyAlignment="1">
      <alignment vertical="center"/>
      <protection/>
    </xf>
    <xf numFmtId="0" fontId="17" fillId="0" borderId="0" xfId="86" applyFont="1" applyFill="1" applyBorder="1" applyAlignment="1">
      <alignment vertical="top" textRotation="180"/>
      <protection/>
    </xf>
    <xf numFmtId="0" fontId="31" fillId="0" borderId="0" xfId="86" applyFont="1" applyBorder="1" applyAlignment="1">
      <alignment vertical="top" textRotation="180"/>
      <protection/>
    </xf>
    <xf numFmtId="1" fontId="25" fillId="0" borderId="0" xfId="86" applyNumberFormat="1" applyFont="1" applyBorder="1" applyAlignment="1">
      <alignment/>
      <protection/>
    </xf>
    <xf numFmtId="0" fontId="42" fillId="0" borderId="47" xfId="86" applyFont="1" applyBorder="1" applyAlignment="1">
      <alignment/>
      <protection/>
    </xf>
    <xf numFmtId="0" fontId="42" fillId="0" borderId="21" xfId="86" applyFont="1" applyBorder="1" applyAlignment="1">
      <alignment/>
      <protection/>
    </xf>
    <xf numFmtId="1" fontId="42" fillId="0" borderId="21" xfId="86" applyNumberFormat="1" applyFont="1" applyBorder="1" applyAlignment="1">
      <alignment/>
      <protection/>
    </xf>
    <xf numFmtId="0" fontId="42" fillId="0" borderId="48" xfId="86" applyFont="1" applyBorder="1" applyAlignment="1">
      <alignment/>
      <protection/>
    </xf>
    <xf numFmtId="0" fontId="42" fillId="0" borderId="0" xfId="86" applyFont="1" applyBorder="1" applyAlignment="1">
      <alignment/>
      <protection/>
    </xf>
    <xf numFmtId="1" fontId="42" fillId="0" borderId="0" xfId="86" applyNumberFormat="1" applyFont="1" applyBorder="1" applyAlignment="1">
      <alignment/>
      <protection/>
    </xf>
    <xf numFmtId="0" fontId="41" fillId="0" borderId="0" xfId="0" applyFont="1" applyBorder="1" applyAlignment="1">
      <alignment vertical="center" wrapText="1"/>
    </xf>
    <xf numFmtId="49" fontId="26" fillId="0" borderId="41" xfId="86" applyNumberFormat="1" applyFont="1" applyBorder="1" applyAlignment="1">
      <alignment vertical="top" textRotation="180"/>
      <protection/>
    </xf>
    <xf numFmtId="0" fontId="60" fillId="0" borderId="0" xfId="86" applyFont="1" applyBorder="1" applyAlignment="1">
      <alignment horizontal="center" vertical="center"/>
      <protection/>
    </xf>
    <xf numFmtId="0" fontId="26" fillId="0" borderId="0" xfId="86" applyNumberFormat="1" applyFont="1" applyBorder="1" applyAlignment="1">
      <alignment/>
      <protection/>
    </xf>
    <xf numFmtId="0" fontId="0" fillId="0" borderId="38" xfId="86" applyFont="1" applyBorder="1" applyAlignment="1">
      <alignment horizontal="center"/>
      <protection/>
    </xf>
    <xf numFmtId="0" fontId="17" fillId="0" borderId="38" xfId="86" applyFont="1" applyBorder="1" applyAlignment="1">
      <alignment horizontal="center"/>
      <protection/>
    </xf>
    <xf numFmtId="0" fontId="17" fillId="0" borderId="56" xfId="86" applyFont="1" applyBorder="1" applyAlignment="1">
      <alignment horizontal="center"/>
      <protection/>
    </xf>
    <xf numFmtId="0" fontId="17" fillId="0" borderId="56" xfId="86" applyFont="1" applyBorder="1" applyAlignment="1">
      <alignment horizontal="center" vertical="center"/>
      <protection/>
    </xf>
    <xf numFmtId="0" fontId="17" fillId="0" borderId="44" xfId="86" applyFont="1" applyBorder="1" applyAlignment="1">
      <alignment horizontal="center" vertical="center"/>
      <protection/>
    </xf>
    <xf numFmtId="0" fontId="60" fillId="0" borderId="21" xfId="86" applyFont="1" applyBorder="1" applyAlignment="1">
      <alignment horizontal="center" vertical="center"/>
      <protection/>
    </xf>
    <xf numFmtId="0" fontId="34" fillId="0" borderId="38" xfId="80" applyFont="1" applyBorder="1" applyAlignment="1">
      <alignment horizontal="center" vertical="center"/>
      <protection/>
    </xf>
    <xf numFmtId="0" fontId="17" fillId="0" borderId="38" xfId="86" applyFont="1" applyFill="1" applyBorder="1" applyAlignment="1">
      <alignment horizontal="center" vertical="center"/>
      <protection/>
    </xf>
    <xf numFmtId="0" fontId="20" fillId="0" borderId="38" xfId="86" applyFont="1" applyFill="1" applyBorder="1" applyAlignment="1">
      <alignment horizontal="left" vertical="center"/>
      <protection/>
    </xf>
    <xf numFmtId="49" fontId="17" fillId="0" borderId="41" xfId="86" applyNumberFormat="1" applyFont="1" applyBorder="1" applyAlignment="1">
      <alignment vertical="top" textRotation="180"/>
      <protection/>
    </xf>
    <xf numFmtId="49" fontId="17" fillId="0" borderId="43" xfId="86" applyNumberFormat="1" applyFont="1" applyBorder="1" applyAlignment="1">
      <alignment vertical="top" textRotation="180"/>
      <protection/>
    </xf>
    <xf numFmtId="49" fontId="17" fillId="0" borderId="41" xfId="86" applyNumberFormat="1" applyFont="1" applyBorder="1" applyAlignment="1">
      <alignment horizontal="center" vertical="top" textRotation="180"/>
      <protection/>
    </xf>
    <xf numFmtId="49" fontId="21" fillId="0" borderId="41" xfId="86" applyNumberFormat="1" applyFont="1" applyBorder="1" applyAlignment="1">
      <alignment vertical="top" textRotation="180"/>
      <protection/>
    </xf>
    <xf numFmtId="49" fontId="17" fillId="0" borderId="0" xfId="86" applyNumberFormat="1" applyFont="1" applyBorder="1" applyAlignment="1">
      <alignment vertical="top" textRotation="180"/>
      <protection/>
    </xf>
    <xf numFmtId="0" fontId="32" fillId="0" borderId="38" xfId="0" applyFont="1" applyBorder="1" applyAlignment="1" applyProtection="1">
      <alignment horizontal="left" vertical="center"/>
      <protection/>
    </xf>
    <xf numFmtId="0" fontId="32" fillId="0" borderId="38" xfId="0" applyFont="1" applyBorder="1" applyAlignment="1" applyProtection="1">
      <alignment horizontal="left"/>
      <protection hidden="1"/>
    </xf>
    <xf numFmtId="0" fontId="20" fillId="0" borderId="0" xfId="0" applyFont="1" applyBorder="1" applyAlignment="1">
      <alignment vertical="center" textRotation="180"/>
    </xf>
    <xf numFmtId="0" fontId="0" fillId="0" borderId="38" xfId="0" applyBorder="1" applyAlignment="1">
      <alignment/>
    </xf>
    <xf numFmtId="0" fontId="0" fillId="0" borderId="38" xfId="0" applyBorder="1" applyAlignment="1">
      <alignment vertical="center"/>
    </xf>
    <xf numFmtId="0" fontId="5" fillId="0" borderId="38" xfId="0" applyFont="1" applyBorder="1" applyAlignment="1">
      <alignment vertical="center" textRotation="180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0" fillId="0" borderId="38" xfId="86" applyFont="1" applyBorder="1" applyAlignment="1">
      <alignment horizontal="center" vertical="center"/>
      <protection/>
    </xf>
    <xf numFmtId="1" fontId="26" fillId="0" borderId="38" xfId="86" applyNumberFormat="1" applyFont="1" applyBorder="1" applyAlignment="1">
      <alignment horizontal="center" vertical="center"/>
      <protection/>
    </xf>
    <xf numFmtId="0" fontId="26" fillId="0" borderId="38" xfId="86" applyFont="1" applyBorder="1" applyAlignment="1">
      <alignment horizontal="center" vertical="center"/>
      <protection/>
    </xf>
    <xf numFmtId="0" fontId="26" fillId="0" borderId="38" xfId="86" applyFont="1" applyBorder="1" applyAlignment="1">
      <alignment/>
      <protection/>
    </xf>
    <xf numFmtId="1" fontId="26" fillId="0" borderId="38" xfId="86" applyNumberFormat="1" applyFont="1" applyBorder="1" applyAlignment="1">
      <alignment/>
      <protection/>
    </xf>
    <xf numFmtId="0" fontId="26" fillId="0" borderId="38" xfId="86" applyFont="1" applyBorder="1" applyAlignment="1">
      <alignment horizontal="center"/>
      <protection/>
    </xf>
    <xf numFmtId="0" fontId="17" fillId="0" borderId="38" xfId="86" applyFont="1" applyBorder="1" applyAlignment="1">
      <alignment vertical="top" textRotation="180"/>
      <protection/>
    </xf>
    <xf numFmtId="0" fontId="26" fillId="0" borderId="38" xfId="86" applyNumberFormat="1" applyFont="1" applyBorder="1" applyAlignment="1">
      <alignment/>
      <protection/>
    </xf>
    <xf numFmtId="0" fontId="26" fillId="0" borderId="38" xfId="0" applyFont="1" applyBorder="1" applyAlignment="1">
      <alignment/>
    </xf>
    <xf numFmtId="0" fontId="26" fillId="0" borderId="38" xfId="0" applyFont="1" applyBorder="1" applyAlignment="1">
      <alignment/>
    </xf>
    <xf numFmtId="49" fontId="26" fillId="0" borderId="36" xfId="86" applyNumberFormat="1" applyFont="1" applyBorder="1" applyAlignment="1">
      <alignment horizontal="center"/>
      <protection/>
    </xf>
    <xf numFmtId="49" fontId="5" fillId="0" borderId="45" xfId="0" applyNumberFormat="1" applyFont="1" applyBorder="1" applyAlignment="1">
      <alignment/>
    </xf>
    <xf numFmtId="49" fontId="29" fillId="0" borderId="36" xfId="86" applyNumberFormat="1" applyFont="1" applyBorder="1" applyAlignment="1">
      <alignment horizontal="center"/>
      <protection/>
    </xf>
    <xf numFmtId="49" fontId="17" fillId="0" borderId="46" xfId="86" applyNumberFormat="1" applyFont="1" applyBorder="1" applyAlignment="1">
      <alignment horizontal="center" vertical="center"/>
      <protection/>
    </xf>
    <xf numFmtId="49" fontId="17" fillId="0" borderId="36" xfId="86" applyNumberFormat="1" applyFont="1" applyBorder="1" applyAlignment="1">
      <alignment horizontal="center" vertical="center"/>
      <protection/>
    </xf>
    <xf numFmtId="49" fontId="17" fillId="0" borderId="45" xfId="86" applyNumberFormat="1" applyFont="1" applyBorder="1" applyAlignment="1">
      <alignment horizontal="center" vertical="center"/>
      <protection/>
    </xf>
    <xf numFmtId="49" fontId="17" fillId="0" borderId="46" xfId="86" applyNumberFormat="1" applyFont="1" applyBorder="1" applyAlignment="1">
      <alignment horizontal="center"/>
      <protection/>
    </xf>
    <xf numFmtId="49" fontId="17" fillId="0" borderId="36" xfId="86" applyNumberFormat="1" applyFont="1" applyBorder="1" applyAlignment="1">
      <alignment horizontal="center"/>
      <protection/>
    </xf>
    <xf numFmtId="49" fontId="17" fillId="0" borderId="45" xfId="86" applyNumberFormat="1" applyFont="1" applyBorder="1" applyAlignment="1">
      <alignment horizontal="center"/>
      <protection/>
    </xf>
    <xf numFmtId="0" fontId="5" fillId="0" borderId="46" xfId="86" applyFont="1" applyBorder="1" applyAlignment="1">
      <alignment horizontal="center"/>
      <protection/>
    </xf>
    <xf numFmtId="0" fontId="5" fillId="0" borderId="36" xfId="86" applyFont="1" applyBorder="1" applyAlignment="1">
      <alignment horizontal="center"/>
      <protection/>
    </xf>
    <xf numFmtId="0" fontId="5" fillId="0" borderId="45" xfId="86" applyFont="1" applyBorder="1" applyAlignment="1">
      <alignment horizontal="center"/>
      <protection/>
    </xf>
    <xf numFmtId="0" fontId="17" fillId="0" borderId="21" xfId="86" applyFont="1" applyBorder="1" applyAlignment="1">
      <alignment vertical="top" textRotation="180"/>
      <protection/>
    </xf>
    <xf numFmtId="0" fontId="17" fillId="0" borderId="0" xfId="86" applyFont="1" applyBorder="1" applyAlignment="1">
      <alignment vertical="top" textRotation="180"/>
      <protection/>
    </xf>
    <xf numFmtId="0" fontId="17" fillId="0" borderId="22" xfId="86" applyFont="1" applyBorder="1" applyAlignment="1">
      <alignment horizontal="center" textRotation="180"/>
      <protection/>
    </xf>
    <xf numFmtId="0" fontId="34" fillId="0" borderId="34" xfId="0" applyFont="1" applyBorder="1" applyAlignment="1">
      <alignment horizontal="left" wrapText="1"/>
    </xf>
    <xf numFmtId="0" fontId="22" fillId="0" borderId="36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58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9" xfId="0" applyBorder="1" applyAlignment="1">
      <alignment horizontal="left"/>
    </xf>
    <xf numFmtId="0" fontId="35" fillId="0" borderId="33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7" fillId="0" borderId="21" xfId="86" applyFont="1" applyBorder="1" applyAlignment="1">
      <alignment horizontal="center" vertical="top" textRotation="180"/>
      <protection/>
    </xf>
    <xf numFmtId="0" fontId="17" fillId="0" borderId="0" xfId="86" applyFont="1" applyBorder="1" applyAlignment="1">
      <alignment horizontal="center" vertical="top" textRotation="180"/>
      <protection/>
    </xf>
    <xf numFmtId="0" fontId="17" fillId="0" borderId="41" xfId="86" applyFont="1" applyBorder="1" applyAlignment="1">
      <alignment horizontal="center" vertical="top" textRotation="180"/>
      <protection/>
    </xf>
    <xf numFmtId="0" fontId="23" fillId="0" borderId="69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70" xfId="0" applyFont="1" applyBorder="1" applyAlignment="1">
      <alignment horizontal="center" vertical="top"/>
    </xf>
    <xf numFmtId="0" fontId="34" fillId="0" borderId="58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23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79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80" xfId="0" applyFont="1" applyBorder="1" applyAlignment="1">
      <alignment horizontal="center"/>
    </xf>
    <xf numFmtId="0" fontId="23" fillId="0" borderId="81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7" fillId="0" borderId="21" xfId="0" applyFont="1" applyBorder="1" applyAlignment="1">
      <alignment horizontal="right" vertical="top" textRotation="180"/>
    </xf>
    <xf numFmtId="0" fontId="17" fillId="0" borderId="0" xfId="0" applyFont="1" applyBorder="1" applyAlignment="1">
      <alignment horizontal="right" vertical="top" textRotation="180"/>
    </xf>
    <xf numFmtId="0" fontId="23" fillId="0" borderId="54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84" xfId="0" applyFont="1" applyBorder="1" applyAlignment="1">
      <alignment horizontal="center"/>
    </xf>
    <xf numFmtId="0" fontId="23" fillId="0" borderId="85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17" fillId="0" borderId="87" xfId="86" applyFont="1" applyBorder="1" applyAlignment="1">
      <alignment horizontal="center" textRotation="180"/>
      <protection/>
    </xf>
    <xf numFmtId="0" fontId="22" fillId="0" borderId="46" xfId="0" applyFont="1" applyBorder="1" applyAlignment="1">
      <alignment horizontal="center"/>
    </xf>
    <xf numFmtId="0" fontId="23" fillId="0" borderId="88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18" fillId="0" borderId="3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31" fillId="0" borderId="46" xfId="86" applyNumberFormat="1" applyFont="1" applyBorder="1" applyAlignment="1">
      <alignment horizontal="center" vertical="center"/>
      <protection/>
    </xf>
    <xf numFmtId="49" fontId="31" fillId="0" borderId="36" xfId="86" applyNumberFormat="1" applyFont="1" applyBorder="1" applyAlignment="1">
      <alignment horizontal="center" vertical="center"/>
      <protection/>
    </xf>
    <xf numFmtId="49" fontId="31" fillId="0" borderId="45" xfId="86" applyNumberFormat="1" applyFont="1" applyBorder="1" applyAlignment="1">
      <alignment horizontal="center" vertical="center"/>
      <protection/>
    </xf>
    <xf numFmtId="0" fontId="5" fillId="0" borderId="46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0" fillId="0" borderId="78" xfId="0" applyBorder="1" applyAlignment="1">
      <alignment horizontal="center" vertical="center"/>
    </xf>
    <xf numFmtId="0" fontId="23" fillId="0" borderId="74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46" xfId="0" applyFont="1" applyBorder="1" applyAlignment="1">
      <alignment horizontal="center" vertical="top"/>
    </xf>
    <xf numFmtId="0" fontId="23" fillId="0" borderId="36" xfId="0" applyFont="1" applyBorder="1" applyAlignment="1">
      <alignment horizontal="center" vertical="top"/>
    </xf>
    <xf numFmtId="0" fontId="23" fillId="0" borderId="57" xfId="0" applyFont="1" applyBorder="1" applyAlignment="1">
      <alignment horizontal="center" vertical="top"/>
    </xf>
    <xf numFmtId="0" fontId="20" fillId="0" borderId="78" xfId="0" applyFont="1" applyBorder="1" applyAlignment="1">
      <alignment vertical="center" textRotation="180"/>
    </xf>
    <xf numFmtId="0" fontId="20" fillId="0" borderId="0" xfId="0" applyFont="1" applyBorder="1" applyAlignment="1">
      <alignment vertical="center" textRotation="180"/>
    </xf>
    <xf numFmtId="0" fontId="20" fillId="0" borderId="78" xfId="0" applyFont="1" applyBorder="1" applyAlignment="1">
      <alignment horizontal="left" vertical="center" textRotation="180"/>
    </xf>
    <xf numFmtId="0" fontId="20" fillId="0" borderId="0" xfId="0" applyFont="1" applyBorder="1" applyAlignment="1">
      <alignment horizontal="left" vertical="center" textRotation="180"/>
    </xf>
    <xf numFmtId="0" fontId="41" fillId="0" borderId="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14" fontId="17" fillId="0" borderId="46" xfId="0" applyNumberFormat="1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89" xfId="0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8" fillId="0" borderId="74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73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34" xfId="0" applyFont="1" applyBorder="1" applyAlignment="1">
      <alignment horizontal="left" wrapText="1"/>
    </xf>
  </cellXfs>
  <cellStyles count="91">
    <cellStyle name="Normal" xfId="0"/>
    <cellStyle name="20% - Akzent1" xfId="15"/>
    <cellStyle name="20% - Akzent1 2" xfId="16"/>
    <cellStyle name="20% - Akzent2" xfId="17"/>
    <cellStyle name="20% - Akzent2 2" xfId="18"/>
    <cellStyle name="20% - Akzent3" xfId="19"/>
    <cellStyle name="20% - Akzent3 2" xfId="20"/>
    <cellStyle name="20% - Akzent4" xfId="21"/>
    <cellStyle name="20% - Akzent4 2" xfId="22"/>
    <cellStyle name="20% - Akzent5" xfId="23"/>
    <cellStyle name="20% - Akzent5 2" xfId="24"/>
    <cellStyle name="20% - Akzent6" xfId="25"/>
    <cellStyle name="20% - Akzent6 2" xfId="26"/>
    <cellStyle name="40% - Akzent1" xfId="27"/>
    <cellStyle name="40% - Akzent1 2" xfId="28"/>
    <cellStyle name="40% - Akzent2" xfId="29"/>
    <cellStyle name="40% - Akzent2 2" xfId="30"/>
    <cellStyle name="40% - Akzent3" xfId="31"/>
    <cellStyle name="40% - Akzent3 2" xfId="32"/>
    <cellStyle name="40% - Akzent4" xfId="33"/>
    <cellStyle name="40% - Akzent4 2" xfId="34"/>
    <cellStyle name="40% - Akzent5" xfId="35"/>
    <cellStyle name="40% - Akzent5 2" xfId="36"/>
    <cellStyle name="40% - Akzent6" xfId="37"/>
    <cellStyle name="40% - Akzent6 2" xfId="38"/>
    <cellStyle name="60% - Akzent1" xfId="39"/>
    <cellStyle name="60% - Akzent1 2" xfId="40"/>
    <cellStyle name="60% - Akzent2" xfId="41"/>
    <cellStyle name="60% - Akzent2 2" xfId="42"/>
    <cellStyle name="60% - Akzent3" xfId="43"/>
    <cellStyle name="60% - Akzent3 2" xfId="44"/>
    <cellStyle name="60% - Akzent4" xfId="45"/>
    <cellStyle name="60% - Akzent4 2" xfId="46"/>
    <cellStyle name="60% - Akzent5" xfId="47"/>
    <cellStyle name="60% - Akzent5 2" xfId="48"/>
    <cellStyle name="60% - Akzent6" xfId="49"/>
    <cellStyle name="60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" xfId="67"/>
    <cellStyle name="Comma [0]" xfId="68"/>
    <cellStyle name="Eingabe" xfId="69"/>
    <cellStyle name="Eingabe 2" xfId="70"/>
    <cellStyle name="Ergebnis" xfId="71"/>
    <cellStyle name="Ergebnis 2" xfId="72"/>
    <cellStyle name="Erklärender Text" xfId="73"/>
    <cellStyle name="Erklärender Text 2" xfId="74"/>
    <cellStyle name="Gut" xfId="75"/>
    <cellStyle name="Gut 2" xfId="76"/>
    <cellStyle name="Hyperlink" xfId="77"/>
    <cellStyle name="Neutral" xfId="78"/>
    <cellStyle name="Neutral 2" xfId="79"/>
    <cellStyle name="Normal_Sheet1" xfId="80"/>
    <cellStyle name="Notiz" xfId="81"/>
    <cellStyle name="Notiz 2" xfId="82"/>
    <cellStyle name="Percent" xfId="83"/>
    <cellStyle name="Schlecht" xfId="84"/>
    <cellStyle name="Schlecht 2" xfId="85"/>
    <cellStyle name="Standard 2" xfId="86"/>
    <cellStyle name="Überschrift" xfId="87"/>
    <cellStyle name="Überschrift 1" xfId="88"/>
    <cellStyle name="Überschrift 1 2" xfId="89"/>
    <cellStyle name="Überschrift 2" xfId="90"/>
    <cellStyle name="Überschrift 2 2" xfId="91"/>
    <cellStyle name="Überschrift 3" xfId="92"/>
    <cellStyle name="Überschrift 3 2" xfId="93"/>
    <cellStyle name="Überschrift 4" xfId="94"/>
    <cellStyle name="Überschrift 4 2" xfId="95"/>
    <cellStyle name="Überschrift 5" xfId="96"/>
    <cellStyle name="Verknüpfte Zelle" xfId="97"/>
    <cellStyle name="Verknüpfte Zelle 2" xfId="98"/>
    <cellStyle name="Currency" xfId="99"/>
    <cellStyle name="Currency [0]" xfId="100"/>
    <cellStyle name="Warnender Text" xfId="101"/>
    <cellStyle name="Warnender Text 2" xfId="102"/>
    <cellStyle name="Zelle überprüfen" xfId="103"/>
    <cellStyle name="Zelle überprüfen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326</xdr:row>
      <xdr:rowOff>0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2676525" y="5009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238125</xdr:colOff>
      <xdr:row>94</xdr:row>
      <xdr:rowOff>438150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457325" y="14706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35</xdr:col>
      <xdr:colOff>114300</xdr:colOff>
      <xdr:row>138</xdr:row>
      <xdr:rowOff>114300</xdr:rowOff>
    </xdr:from>
    <xdr:to>
      <xdr:col>39</xdr:col>
      <xdr:colOff>76200</xdr:colOff>
      <xdr:row>140</xdr:row>
      <xdr:rowOff>66675</xdr:rowOff>
    </xdr:to>
    <xdr:pic>
      <xdr:nvPicPr>
        <xdr:cNvPr id="3" name="Picture 3" descr="wiap_signet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1069300"/>
          <a:ext cx="495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76200</xdr:colOff>
      <xdr:row>138</xdr:row>
      <xdr:rowOff>104775</xdr:rowOff>
    </xdr:from>
    <xdr:to>
      <xdr:col>44</xdr:col>
      <xdr:colOff>28575</xdr:colOff>
      <xdr:row>140</xdr:row>
      <xdr:rowOff>19050</xdr:rowOff>
    </xdr:to>
    <xdr:pic>
      <xdr:nvPicPr>
        <xdr:cNvPr id="4" name="Picture 43" descr="signet_swi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105977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94</xdr:row>
      <xdr:rowOff>123825</xdr:rowOff>
    </xdr:from>
    <xdr:to>
      <xdr:col>2</xdr:col>
      <xdr:colOff>885825</xdr:colOff>
      <xdr:row>94</xdr:row>
      <xdr:rowOff>676275</xdr:rowOff>
    </xdr:to>
    <xdr:pic>
      <xdr:nvPicPr>
        <xdr:cNvPr id="5" name="Picture 2" descr="F:\Backup LapTop_HP_04062011_OutlooVerlust\99_wiap_widmers_99_2\Z_Webseiten 2011\Wiap_Back_Juni2011\AA_hauttseite2007\Image44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14392275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142</xdr:row>
      <xdr:rowOff>238125</xdr:rowOff>
    </xdr:from>
    <xdr:to>
      <xdr:col>2</xdr:col>
      <xdr:colOff>904875</xdr:colOff>
      <xdr:row>142</xdr:row>
      <xdr:rowOff>685800</xdr:rowOff>
    </xdr:to>
    <xdr:pic>
      <xdr:nvPicPr>
        <xdr:cNvPr id="6" name="Picture 2" descr="F:\Backup LapTop_HP_04062011_OutlooVerlust\99_wiap_widmers_99_2\Z_Webseiten 2011\Wiap_Back_Juni2011\AA_hauttseite2007\Image44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21859875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234</xdr:row>
      <xdr:rowOff>114300</xdr:rowOff>
    </xdr:from>
    <xdr:to>
      <xdr:col>2</xdr:col>
      <xdr:colOff>914400</xdr:colOff>
      <xdr:row>234</xdr:row>
      <xdr:rowOff>552450</xdr:rowOff>
    </xdr:to>
    <xdr:pic>
      <xdr:nvPicPr>
        <xdr:cNvPr id="7" name="Picture 2" descr="F:\Backup LapTop_HP_04062011_OutlooVerlust\99_wiap_widmers_99_2\Z_Webseiten 2011\Wiap_Back_Juni2011\AA_hauttseite2007\Image44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606165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279</xdr:row>
      <xdr:rowOff>295275</xdr:rowOff>
    </xdr:from>
    <xdr:to>
      <xdr:col>2</xdr:col>
      <xdr:colOff>885825</xdr:colOff>
      <xdr:row>279</xdr:row>
      <xdr:rowOff>733425</xdr:rowOff>
    </xdr:to>
    <xdr:pic>
      <xdr:nvPicPr>
        <xdr:cNvPr id="8" name="Picture 2" descr="F:\Backup LapTop_HP_04062011_OutlooVerlust\99_wiap_widmers_99_2\Z_Webseiten 2011\Wiap_Back_Juni2011\AA_hauttseite2007\Image44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4335780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85725</xdr:colOff>
      <xdr:row>326</xdr:row>
      <xdr:rowOff>0</xdr:rowOff>
    </xdr:from>
    <xdr:ext cx="180975" cy="266700"/>
    <xdr:sp fLocksText="0">
      <xdr:nvSpPr>
        <xdr:cNvPr id="9" name="Textfeld 1"/>
        <xdr:cNvSpPr txBox="1">
          <a:spLocks noChangeArrowheads="1"/>
        </xdr:cNvSpPr>
      </xdr:nvSpPr>
      <xdr:spPr>
        <a:xfrm>
          <a:off x="2676525" y="5009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238125</xdr:colOff>
      <xdr:row>326</xdr:row>
      <xdr:rowOff>0</xdr:rowOff>
    </xdr:from>
    <xdr:ext cx="180975" cy="266700"/>
    <xdr:sp fLocksText="0">
      <xdr:nvSpPr>
        <xdr:cNvPr id="10" name="TextBox 26"/>
        <xdr:cNvSpPr txBox="1">
          <a:spLocks noChangeArrowheads="1"/>
        </xdr:cNvSpPr>
      </xdr:nvSpPr>
      <xdr:spPr>
        <a:xfrm>
          <a:off x="1457325" y="5009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85725</xdr:colOff>
      <xdr:row>326</xdr:row>
      <xdr:rowOff>0</xdr:rowOff>
    </xdr:from>
    <xdr:ext cx="180975" cy="266700"/>
    <xdr:sp fLocksText="0">
      <xdr:nvSpPr>
        <xdr:cNvPr id="11" name="Textfeld 1"/>
        <xdr:cNvSpPr txBox="1">
          <a:spLocks noChangeArrowheads="1"/>
        </xdr:cNvSpPr>
      </xdr:nvSpPr>
      <xdr:spPr>
        <a:xfrm>
          <a:off x="2676525" y="5009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238125</xdr:colOff>
      <xdr:row>1</xdr:row>
      <xdr:rowOff>447675</xdr:rowOff>
    </xdr:from>
    <xdr:ext cx="180975" cy="266700"/>
    <xdr:sp fLocksText="0">
      <xdr:nvSpPr>
        <xdr:cNvPr id="12" name="TextBox 21"/>
        <xdr:cNvSpPr txBox="1">
          <a:spLocks noChangeArrowheads="1"/>
        </xdr:cNvSpPr>
      </xdr:nvSpPr>
      <xdr:spPr>
        <a:xfrm>
          <a:off x="1457325" y="600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276225</xdr:colOff>
      <xdr:row>1</xdr:row>
      <xdr:rowOff>28575</xdr:rowOff>
    </xdr:from>
    <xdr:to>
      <xdr:col>2</xdr:col>
      <xdr:colOff>866775</xdr:colOff>
      <xdr:row>1</xdr:row>
      <xdr:rowOff>476250</xdr:rowOff>
    </xdr:to>
    <xdr:pic>
      <xdr:nvPicPr>
        <xdr:cNvPr id="13" name="Picture 2" descr="F:\Backup LapTop_HP_04062011_OutlooVerlust\99_wiap_widmers_99_2\Z_Webseiten 2011\Wiap_Back_Juni2011\AA_hauttseite2007\Image44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18097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95250</xdr:colOff>
      <xdr:row>46</xdr:row>
      <xdr:rowOff>123825</xdr:rowOff>
    </xdr:from>
    <xdr:to>
      <xdr:col>40</xdr:col>
      <xdr:colOff>38100</xdr:colOff>
      <xdr:row>48</xdr:row>
      <xdr:rowOff>76200</xdr:rowOff>
    </xdr:to>
    <xdr:pic>
      <xdr:nvPicPr>
        <xdr:cNvPr id="14" name="Picture 3" descr="wiap_signet2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743700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9525</xdr:colOff>
      <xdr:row>46</xdr:row>
      <xdr:rowOff>123825</xdr:rowOff>
    </xdr:from>
    <xdr:to>
      <xdr:col>44</xdr:col>
      <xdr:colOff>104775</xdr:colOff>
      <xdr:row>48</xdr:row>
      <xdr:rowOff>47625</xdr:rowOff>
    </xdr:to>
    <xdr:pic>
      <xdr:nvPicPr>
        <xdr:cNvPr id="15" name="Picture 43" descr="signet_swi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6743700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184</xdr:row>
      <xdr:rowOff>104775</xdr:rowOff>
    </xdr:from>
    <xdr:to>
      <xdr:col>39</xdr:col>
      <xdr:colOff>104775</xdr:colOff>
      <xdr:row>186</xdr:row>
      <xdr:rowOff>47625</xdr:rowOff>
    </xdr:to>
    <xdr:pic>
      <xdr:nvPicPr>
        <xdr:cNvPr id="16" name="Picture 3" descr="wiap_signet2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43700" y="2822257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66675</xdr:colOff>
      <xdr:row>184</xdr:row>
      <xdr:rowOff>104775</xdr:rowOff>
    </xdr:from>
    <xdr:to>
      <xdr:col>44</xdr:col>
      <xdr:colOff>19050</xdr:colOff>
      <xdr:row>186</xdr:row>
      <xdr:rowOff>19050</xdr:rowOff>
    </xdr:to>
    <xdr:pic>
      <xdr:nvPicPr>
        <xdr:cNvPr id="17" name="Picture 43" descr="signet_swi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2822257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275</xdr:row>
      <xdr:rowOff>104775</xdr:rowOff>
    </xdr:from>
    <xdr:to>
      <xdr:col>39</xdr:col>
      <xdr:colOff>104775</xdr:colOff>
      <xdr:row>277</xdr:row>
      <xdr:rowOff>47625</xdr:rowOff>
    </xdr:to>
    <xdr:pic>
      <xdr:nvPicPr>
        <xdr:cNvPr id="18" name="Picture 3" descr="wiap_signet2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43700" y="42500550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57150</xdr:colOff>
      <xdr:row>275</xdr:row>
      <xdr:rowOff>114300</xdr:rowOff>
    </xdr:from>
    <xdr:to>
      <xdr:col>44</xdr:col>
      <xdr:colOff>9525</xdr:colOff>
      <xdr:row>277</xdr:row>
      <xdr:rowOff>28575</xdr:rowOff>
    </xdr:to>
    <xdr:pic>
      <xdr:nvPicPr>
        <xdr:cNvPr id="19" name="Picture 43" descr="signet_swi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4251007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323</xdr:row>
      <xdr:rowOff>95250</xdr:rowOff>
    </xdr:from>
    <xdr:to>
      <xdr:col>40</xdr:col>
      <xdr:colOff>0</xdr:colOff>
      <xdr:row>325</xdr:row>
      <xdr:rowOff>38100</xdr:rowOff>
    </xdr:to>
    <xdr:pic>
      <xdr:nvPicPr>
        <xdr:cNvPr id="20" name="Picture 3" descr="wiap_signet2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72275" y="4967287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76200</xdr:colOff>
      <xdr:row>323</xdr:row>
      <xdr:rowOff>95250</xdr:rowOff>
    </xdr:from>
    <xdr:to>
      <xdr:col>44</xdr:col>
      <xdr:colOff>28575</xdr:colOff>
      <xdr:row>325</xdr:row>
      <xdr:rowOff>9525</xdr:rowOff>
    </xdr:to>
    <xdr:pic>
      <xdr:nvPicPr>
        <xdr:cNvPr id="21" name="Picture 43" descr="signet_swi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4967287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327</xdr:row>
      <xdr:rowOff>295275</xdr:rowOff>
    </xdr:from>
    <xdr:to>
      <xdr:col>2</xdr:col>
      <xdr:colOff>885825</xdr:colOff>
      <xdr:row>327</xdr:row>
      <xdr:rowOff>733425</xdr:rowOff>
    </xdr:to>
    <xdr:pic>
      <xdr:nvPicPr>
        <xdr:cNvPr id="22" name="Picture 2" descr="F:\Backup LapTop_HP_04062011_OutlooVerlust\99_wiap_widmers_99_2\Z_Webseiten 2011\Wiap_Back_Juni2011\AA_hauttseite2007\Image44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5053965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371</xdr:row>
      <xdr:rowOff>95250</xdr:rowOff>
    </xdr:from>
    <xdr:to>
      <xdr:col>40</xdr:col>
      <xdr:colOff>0</xdr:colOff>
      <xdr:row>373</xdr:row>
      <xdr:rowOff>38100</xdr:rowOff>
    </xdr:to>
    <xdr:pic>
      <xdr:nvPicPr>
        <xdr:cNvPr id="23" name="Picture 3" descr="wiap_signet2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72275" y="5685472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76200</xdr:colOff>
      <xdr:row>371</xdr:row>
      <xdr:rowOff>95250</xdr:rowOff>
    </xdr:from>
    <xdr:to>
      <xdr:col>44</xdr:col>
      <xdr:colOff>28575</xdr:colOff>
      <xdr:row>373</xdr:row>
      <xdr:rowOff>9525</xdr:rowOff>
    </xdr:to>
    <xdr:pic>
      <xdr:nvPicPr>
        <xdr:cNvPr id="24" name="Picture 43" descr="signet_swi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5685472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47625</xdr:colOff>
      <xdr:row>50</xdr:row>
      <xdr:rowOff>485775</xdr:rowOff>
    </xdr:from>
    <xdr:to>
      <xdr:col>51</xdr:col>
      <xdr:colOff>47625</xdr:colOff>
      <xdr:row>51</xdr:row>
      <xdr:rowOff>9525</xdr:rowOff>
    </xdr:to>
    <xdr:sp>
      <xdr:nvSpPr>
        <xdr:cNvPr id="25" name="AutoShape 42" descr="signet_swiss"/>
        <xdr:cNvSpPr>
          <a:spLocks noChangeAspect="1"/>
        </xdr:cNvSpPr>
      </xdr:nvSpPr>
      <xdr:spPr>
        <a:xfrm flipH="1" flipV="1">
          <a:off x="9029700" y="77724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36</xdr:col>
      <xdr:colOff>19050</xdr:colOff>
      <xdr:row>90</xdr:row>
      <xdr:rowOff>104775</xdr:rowOff>
    </xdr:from>
    <xdr:to>
      <xdr:col>39</xdr:col>
      <xdr:colOff>104775</xdr:colOff>
      <xdr:row>92</xdr:row>
      <xdr:rowOff>47625</xdr:rowOff>
    </xdr:to>
    <xdr:pic>
      <xdr:nvPicPr>
        <xdr:cNvPr id="26" name="Picture 3" descr="wiap_signet2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43700" y="1370647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57150</xdr:colOff>
      <xdr:row>90</xdr:row>
      <xdr:rowOff>85725</xdr:rowOff>
    </xdr:from>
    <xdr:to>
      <xdr:col>44</xdr:col>
      <xdr:colOff>9525</xdr:colOff>
      <xdr:row>92</xdr:row>
      <xdr:rowOff>0</xdr:rowOff>
    </xdr:to>
    <xdr:pic>
      <xdr:nvPicPr>
        <xdr:cNvPr id="27" name="Picture 43" descr="signet_swi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368742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50</xdr:row>
      <xdr:rowOff>276225</xdr:rowOff>
    </xdr:from>
    <xdr:to>
      <xdr:col>2</xdr:col>
      <xdr:colOff>866775</xdr:colOff>
      <xdr:row>50</xdr:row>
      <xdr:rowOff>723900</xdr:rowOff>
    </xdr:to>
    <xdr:pic>
      <xdr:nvPicPr>
        <xdr:cNvPr id="28" name="Picture 2" descr="F:\Backup LapTop_HP_04062011_OutlooVerlust\99_wiap_widmers_99_2\Z_Webseiten 2011\Wiap_Back_Juni2011\AA_hauttseite2007\Image44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756285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238125</xdr:colOff>
      <xdr:row>420</xdr:row>
      <xdr:rowOff>447675</xdr:rowOff>
    </xdr:from>
    <xdr:ext cx="180975" cy="266700"/>
    <xdr:sp fLocksText="0">
      <xdr:nvSpPr>
        <xdr:cNvPr id="29" name="TextBox 21"/>
        <xdr:cNvSpPr txBox="1">
          <a:spLocks noChangeArrowheads="1"/>
        </xdr:cNvSpPr>
      </xdr:nvSpPr>
      <xdr:spPr>
        <a:xfrm>
          <a:off x="1457325" y="6494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228600</xdr:colOff>
      <xdr:row>420</xdr:row>
      <xdr:rowOff>38100</xdr:rowOff>
    </xdr:from>
    <xdr:to>
      <xdr:col>2</xdr:col>
      <xdr:colOff>819150</xdr:colOff>
      <xdr:row>420</xdr:row>
      <xdr:rowOff>485775</xdr:rowOff>
    </xdr:to>
    <xdr:pic>
      <xdr:nvPicPr>
        <xdr:cNvPr id="30" name="Picture 2" descr="F:\Backup LapTop_HP_04062011_OutlooVerlust\99_wiap_widmers_99_2\Z_Webseiten 2011\Wiap_Back_Juni2011\AA_hauttseite2007\Image44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6453187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123825</xdr:colOff>
      <xdr:row>466</xdr:row>
      <xdr:rowOff>28575</xdr:rowOff>
    </xdr:from>
    <xdr:to>
      <xdr:col>40</xdr:col>
      <xdr:colOff>66675</xdr:colOff>
      <xdr:row>467</xdr:row>
      <xdr:rowOff>133350</xdr:rowOff>
    </xdr:to>
    <xdr:pic>
      <xdr:nvPicPr>
        <xdr:cNvPr id="31" name="Picture 3" descr="wiap_signet2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48475" y="71113650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57150</xdr:colOff>
      <xdr:row>466</xdr:row>
      <xdr:rowOff>38100</xdr:rowOff>
    </xdr:from>
    <xdr:to>
      <xdr:col>44</xdr:col>
      <xdr:colOff>57150</xdr:colOff>
      <xdr:row>467</xdr:row>
      <xdr:rowOff>114300</xdr:rowOff>
    </xdr:to>
    <xdr:pic>
      <xdr:nvPicPr>
        <xdr:cNvPr id="32" name="Picture 43" descr="signet_swi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71123175"/>
          <a:ext cx="466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188</xdr:row>
      <xdr:rowOff>238125</xdr:rowOff>
    </xdr:from>
    <xdr:to>
      <xdr:col>2</xdr:col>
      <xdr:colOff>904875</xdr:colOff>
      <xdr:row>188</xdr:row>
      <xdr:rowOff>685800</xdr:rowOff>
    </xdr:to>
    <xdr:pic>
      <xdr:nvPicPr>
        <xdr:cNvPr id="33" name="Picture 2" descr="F:\Backup LapTop_HP_04062011_OutlooVerlust\99_wiap_widmers_99_2\Z_Webseiten 2011\Wiap_Back_Juni2011\AA_hauttseite2007\Image44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29022675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230</xdr:row>
      <xdr:rowOff>104775</xdr:rowOff>
    </xdr:from>
    <xdr:to>
      <xdr:col>39</xdr:col>
      <xdr:colOff>104775</xdr:colOff>
      <xdr:row>232</xdr:row>
      <xdr:rowOff>47625</xdr:rowOff>
    </xdr:to>
    <xdr:pic>
      <xdr:nvPicPr>
        <xdr:cNvPr id="34" name="Picture 3" descr="wiap_signet2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43700" y="3538537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66675</xdr:colOff>
      <xdr:row>230</xdr:row>
      <xdr:rowOff>104775</xdr:rowOff>
    </xdr:from>
    <xdr:to>
      <xdr:col>44</xdr:col>
      <xdr:colOff>19050</xdr:colOff>
      <xdr:row>232</xdr:row>
      <xdr:rowOff>19050</xdr:rowOff>
    </xdr:to>
    <xdr:pic>
      <xdr:nvPicPr>
        <xdr:cNvPr id="35" name="Picture 43" descr="signet_swi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3538537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85725</xdr:colOff>
      <xdr:row>469</xdr:row>
      <xdr:rowOff>0</xdr:rowOff>
    </xdr:from>
    <xdr:ext cx="180975" cy="266700"/>
    <xdr:sp fLocksText="0">
      <xdr:nvSpPr>
        <xdr:cNvPr id="36" name="Textfeld 1"/>
        <xdr:cNvSpPr txBox="1">
          <a:spLocks noChangeArrowheads="1"/>
        </xdr:cNvSpPr>
      </xdr:nvSpPr>
      <xdr:spPr>
        <a:xfrm>
          <a:off x="2676525" y="7159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85725</xdr:colOff>
      <xdr:row>469</xdr:row>
      <xdr:rowOff>0</xdr:rowOff>
    </xdr:from>
    <xdr:ext cx="180975" cy="266700"/>
    <xdr:sp fLocksText="0">
      <xdr:nvSpPr>
        <xdr:cNvPr id="37" name="Textfeld 1"/>
        <xdr:cNvSpPr txBox="1">
          <a:spLocks noChangeArrowheads="1"/>
        </xdr:cNvSpPr>
      </xdr:nvSpPr>
      <xdr:spPr>
        <a:xfrm>
          <a:off x="2676525" y="7159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238125</xdr:colOff>
      <xdr:row>469</xdr:row>
      <xdr:rowOff>0</xdr:rowOff>
    </xdr:from>
    <xdr:ext cx="180975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1457325" y="7159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85725</xdr:colOff>
      <xdr:row>469</xdr:row>
      <xdr:rowOff>0</xdr:rowOff>
    </xdr:from>
    <xdr:ext cx="180975" cy="266700"/>
    <xdr:sp fLocksText="0">
      <xdr:nvSpPr>
        <xdr:cNvPr id="39" name="Textfeld 1"/>
        <xdr:cNvSpPr txBox="1">
          <a:spLocks noChangeArrowheads="1"/>
        </xdr:cNvSpPr>
      </xdr:nvSpPr>
      <xdr:spPr>
        <a:xfrm>
          <a:off x="2676525" y="7159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85725</xdr:colOff>
      <xdr:row>374</xdr:row>
      <xdr:rowOff>0</xdr:rowOff>
    </xdr:from>
    <xdr:ext cx="180975" cy="266700"/>
    <xdr:sp fLocksText="0">
      <xdr:nvSpPr>
        <xdr:cNvPr id="40" name="Textfeld 1"/>
        <xdr:cNvSpPr txBox="1">
          <a:spLocks noChangeArrowheads="1"/>
        </xdr:cNvSpPr>
      </xdr:nvSpPr>
      <xdr:spPr>
        <a:xfrm>
          <a:off x="2676525" y="5727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85725</xdr:colOff>
      <xdr:row>374</xdr:row>
      <xdr:rowOff>0</xdr:rowOff>
    </xdr:from>
    <xdr:ext cx="180975" cy="266700"/>
    <xdr:sp fLocksText="0">
      <xdr:nvSpPr>
        <xdr:cNvPr id="41" name="Textfeld 1"/>
        <xdr:cNvSpPr txBox="1">
          <a:spLocks noChangeArrowheads="1"/>
        </xdr:cNvSpPr>
      </xdr:nvSpPr>
      <xdr:spPr>
        <a:xfrm>
          <a:off x="2676525" y="5727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238125</xdr:colOff>
      <xdr:row>374</xdr:row>
      <xdr:rowOff>0</xdr:rowOff>
    </xdr:from>
    <xdr:ext cx="180975" cy="266700"/>
    <xdr:sp fLocksText="0">
      <xdr:nvSpPr>
        <xdr:cNvPr id="42" name="TextBox 45"/>
        <xdr:cNvSpPr txBox="1">
          <a:spLocks noChangeArrowheads="1"/>
        </xdr:cNvSpPr>
      </xdr:nvSpPr>
      <xdr:spPr>
        <a:xfrm>
          <a:off x="1457325" y="5727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85725</xdr:colOff>
      <xdr:row>374</xdr:row>
      <xdr:rowOff>0</xdr:rowOff>
    </xdr:from>
    <xdr:ext cx="180975" cy="266700"/>
    <xdr:sp fLocksText="0">
      <xdr:nvSpPr>
        <xdr:cNvPr id="43" name="Textfeld 1"/>
        <xdr:cNvSpPr txBox="1">
          <a:spLocks noChangeArrowheads="1"/>
        </xdr:cNvSpPr>
      </xdr:nvSpPr>
      <xdr:spPr>
        <a:xfrm>
          <a:off x="2676525" y="5727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285750</xdr:colOff>
      <xdr:row>375</xdr:row>
      <xdr:rowOff>295275</xdr:rowOff>
    </xdr:from>
    <xdr:to>
      <xdr:col>2</xdr:col>
      <xdr:colOff>885825</xdr:colOff>
      <xdr:row>375</xdr:row>
      <xdr:rowOff>723900</xdr:rowOff>
    </xdr:to>
    <xdr:pic>
      <xdr:nvPicPr>
        <xdr:cNvPr id="44" name="Picture 2" descr="F:\Backup LapTop_HP_04062011_OutlooVerlust\99_wiap_widmers_99_2\Z_Webseiten 2011\Wiap_Back_Juni2011\AA_hauttseite2007\Image44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5772150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417</xdr:row>
      <xdr:rowOff>95250</xdr:rowOff>
    </xdr:from>
    <xdr:to>
      <xdr:col>40</xdr:col>
      <xdr:colOff>0</xdr:colOff>
      <xdr:row>419</xdr:row>
      <xdr:rowOff>38100</xdr:rowOff>
    </xdr:to>
    <xdr:pic>
      <xdr:nvPicPr>
        <xdr:cNvPr id="45" name="Picture 3" descr="wiap_signet2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72275" y="6407467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76200</xdr:colOff>
      <xdr:row>417</xdr:row>
      <xdr:rowOff>95250</xdr:rowOff>
    </xdr:from>
    <xdr:to>
      <xdr:col>44</xdr:col>
      <xdr:colOff>28575</xdr:colOff>
      <xdr:row>419</xdr:row>
      <xdr:rowOff>9525</xdr:rowOff>
    </xdr:to>
    <xdr:pic>
      <xdr:nvPicPr>
        <xdr:cNvPr id="46" name="Picture 43" descr="signet_swi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6407467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ap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69"/>
  <sheetViews>
    <sheetView tabSelected="1" zoomScaleSheetLayoutView="100" zoomScalePageLayoutView="0" workbookViewId="0" topLeftCell="A433">
      <selection activeCell="B424" sqref="B424:C434"/>
    </sheetView>
  </sheetViews>
  <sheetFormatPr defaultColWidth="11.421875" defaultRowHeight="21" customHeight="1"/>
  <cols>
    <col min="1" max="1" width="5.57421875" style="0" customWidth="1"/>
    <col min="2" max="2" width="12.7109375" style="0" customWidth="1"/>
    <col min="3" max="3" width="15.421875" style="0" customWidth="1"/>
    <col min="4" max="4" width="3.140625" style="1" customWidth="1"/>
    <col min="5" max="5" width="2.00390625" style="2" customWidth="1"/>
    <col min="6" max="8" width="2.00390625" style="0" customWidth="1"/>
    <col min="9" max="9" width="2.00390625" style="20" customWidth="1"/>
    <col min="10" max="42" width="2.00390625" style="0" customWidth="1"/>
    <col min="43" max="43" width="2.28125" style="0" customWidth="1"/>
    <col min="44" max="44" width="2.7109375" style="1" customWidth="1"/>
    <col min="45" max="45" width="2.00390625" style="1" customWidth="1"/>
    <col min="46" max="48" width="2.00390625" style="0" customWidth="1"/>
    <col min="49" max="49" width="0.5625" style="0" customWidth="1"/>
    <col min="50" max="50" width="3.28125" style="3" customWidth="1"/>
    <col min="51" max="51" width="5.7109375" style="3" customWidth="1"/>
    <col min="52" max="52" width="0.71875" style="9" hidden="1" customWidth="1"/>
    <col min="53" max="53" width="0.71875" style="0" hidden="1" customWidth="1"/>
  </cols>
  <sheetData>
    <row r="1" spans="1:51" ht="12" customHeight="1">
      <c r="A1" s="297" t="s">
        <v>467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9"/>
    </row>
    <row r="2" spans="1:51" ht="48" customHeight="1">
      <c r="A2" s="67" t="s">
        <v>203</v>
      </c>
      <c r="B2" s="68"/>
      <c r="C2" s="69"/>
      <c r="D2" s="319" t="s">
        <v>287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20"/>
    </row>
    <row r="3" spans="1:51" ht="27" customHeight="1">
      <c r="A3" s="59" t="s">
        <v>197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2"/>
    </row>
    <row r="4" spans="1:51" ht="24.75" customHeight="1">
      <c r="A4" s="70" t="s">
        <v>205</v>
      </c>
      <c r="B4" s="72" t="s">
        <v>198</v>
      </c>
      <c r="C4" s="72" t="s">
        <v>199</v>
      </c>
      <c r="D4" s="251" t="s">
        <v>200</v>
      </c>
      <c r="E4" s="252"/>
      <c r="F4" s="253"/>
      <c r="G4" s="271" t="s">
        <v>284</v>
      </c>
      <c r="H4" s="272"/>
      <c r="I4" s="272"/>
      <c r="J4" s="272"/>
      <c r="K4" s="272"/>
      <c r="L4" s="272"/>
      <c r="M4" s="272"/>
      <c r="N4" s="273"/>
      <c r="O4" s="271" t="s">
        <v>285</v>
      </c>
      <c r="P4" s="272"/>
      <c r="Q4" s="272"/>
      <c r="R4" s="272"/>
      <c r="S4" s="272"/>
      <c r="T4" s="273"/>
      <c r="U4" s="271" t="s">
        <v>201</v>
      </c>
      <c r="V4" s="272"/>
      <c r="W4" s="272"/>
      <c r="X4" s="272"/>
      <c r="Y4" s="272"/>
      <c r="Z4" s="272"/>
      <c r="AA4" s="273"/>
      <c r="AB4" s="271" t="s">
        <v>286</v>
      </c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3"/>
      <c r="AO4" s="271" t="s">
        <v>283</v>
      </c>
      <c r="AP4" s="272"/>
      <c r="AQ4" s="272"/>
      <c r="AR4" s="272"/>
      <c r="AS4" s="272"/>
      <c r="AT4" s="272"/>
      <c r="AU4" s="272"/>
      <c r="AV4" s="272"/>
      <c r="AW4" s="272"/>
      <c r="AX4" s="272"/>
      <c r="AY4" s="323"/>
    </row>
    <row r="5" spans="1:51" ht="9.75" customHeight="1">
      <c r="A5" s="219" t="s">
        <v>414</v>
      </c>
      <c r="B5" s="218" t="s">
        <v>474</v>
      </c>
      <c r="C5" s="218" t="s">
        <v>474</v>
      </c>
      <c r="D5" s="251"/>
      <c r="E5" s="252"/>
      <c r="F5" s="253"/>
      <c r="G5" s="271" t="s">
        <v>0</v>
      </c>
      <c r="H5" s="272"/>
      <c r="I5" s="272"/>
      <c r="J5" s="272"/>
      <c r="K5" s="272"/>
      <c r="L5" s="272"/>
      <c r="M5" s="272"/>
      <c r="N5" s="273"/>
      <c r="O5" s="271"/>
      <c r="P5" s="272"/>
      <c r="Q5" s="272"/>
      <c r="R5" s="272"/>
      <c r="S5" s="272"/>
      <c r="T5" s="273"/>
      <c r="U5" s="248" t="s">
        <v>453</v>
      </c>
      <c r="V5" s="249"/>
      <c r="W5" s="249"/>
      <c r="X5" s="249"/>
      <c r="Y5" s="249"/>
      <c r="Z5" s="249"/>
      <c r="AA5" s="250"/>
      <c r="AB5" s="274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6"/>
      <c r="AO5" s="274">
        <f>SUM(AY331)</f>
        <v>1</v>
      </c>
      <c r="AP5" s="275"/>
      <c r="AQ5" s="275"/>
      <c r="AR5" s="275"/>
      <c r="AS5" s="275"/>
      <c r="AT5" s="275"/>
      <c r="AU5" s="275"/>
      <c r="AV5" s="275"/>
      <c r="AW5" s="275"/>
      <c r="AX5" s="275"/>
      <c r="AY5" s="324"/>
    </row>
    <row r="6" spans="1:51" ht="9.75" customHeight="1">
      <c r="A6" s="219" t="s">
        <v>415</v>
      </c>
      <c r="B6" s="218" t="s">
        <v>474</v>
      </c>
      <c r="C6" s="218" t="s">
        <v>474</v>
      </c>
      <c r="D6" s="251"/>
      <c r="E6" s="252"/>
      <c r="F6" s="253"/>
      <c r="G6" s="271"/>
      <c r="H6" s="272"/>
      <c r="I6" s="272"/>
      <c r="J6" s="272"/>
      <c r="K6" s="272"/>
      <c r="L6" s="272"/>
      <c r="M6" s="272"/>
      <c r="N6" s="273"/>
      <c r="O6" s="271"/>
      <c r="P6" s="272"/>
      <c r="Q6" s="272"/>
      <c r="R6" s="272"/>
      <c r="S6" s="272"/>
      <c r="T6" s="273"/>
      <c r="U6" s="248" t="s">
        <v>452</v>
      </c>
      <c r="V6" s="249"/>
      <c r="W6" s="249"/>
      <c r="X6" s="249"/>
      <c r="Y6" s="249"/>
      <c r="Z6" s="249"/>
      <c r="AA6" s="250"/>
      <c r="AB6" s="274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6"/>
      <c r="AO6" s="274">
        <f aca="true" t="shared" si="0" ref="AO6:AO41">SUM(AY332)</f>
        <v>1</v>
      </c>
      <c r="AP6" s="275"/>
      <c r="AQ6" s="275"/>
      <c r="AR6" s="275"/>
      <c r="AS6" s="275"/>
      <c r="AT6" s="275"/>
      <c r="AU6" s="275"/>
      <c r="AV6" s="275"/>
      <c r="AW6" s="275"/>
      <c r="AX6" s="275"/>
      <c r="AY6" s="324"/>
    </row>
    <row r="7" spans="1:51" ht="9.75" customHeight="1">
      <c r="A7" s="219" t="s">
        <v>416</v>
      </c>
      <c r="B7" s="218" t="s">
        <v>474</v>
      </c>
      <c r="C7" s="218" t="s">
        <v>474</v>
      </c>
      <c r="D7" s="251"/>
      <c r="E7" s="252"/>
      <c r="F7" s="253"/>
      <c r="G7" s="271"/>
      <c r="H7" s="272"/>
      <c r="I7" s="272"/>
      <c r="J7" s="272"/>
      <c r="K7" s="272"/>
      <c r="L7" s="272"/>
      <c r="M7" s="272"/>
      <c r="N7" s="273"/>
      <c r="O7" s="271"/>
      <c r="P7" s="272"/>
      <c r="Q7" s="272"/>
      <c r="R7" s="272"/>
      <c r="S7" s="272"/>
      <c r="T7" s="273"/>
      <c r="U7" s="248" t="s">
        <v>454</v>
      </c>
      <c r="V7" s="249"/>
      <c r="W7" s="249"/>
      <c r="X7" s="249"/>
      <c r="Y7" s="249"/>
      <c r="Z7" s="249"/>
      <c r="AA7" s="99"/>
      <c r="AB7" s="274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6"/>
      <c r="AO7" s="274">
        <f>SUM(AY333)</f>
        <v>1</v>
      </c>
      <c r="AP7" s="275"/>
      <c r="AQ7" s="275"/>
      <c r="AR7" s="275"/>
      <c r="AS7" s="275"/>
      <c r="AT7" s="275"/>
      <c r="AU7" s="275"/>
      <c r="AV7" s="275"/>
      <c r="AW7" s="275"/>
      <c r="AX7" s="275"/>
      <c r="AY7" s="324"/>
    </row>
    <row r="8" spans="1:51" ht="9.75" customHeight="1">
      <c r="A8" s="219" t="s">
        <v>417</v>
      </c>
      <c r="B8" s="218" t="s">
        <v>474</v>
      </c>
      <c r="C8" s="218" t="s">
        <v>474</v>
      </c>
      <c r="D8" s="251"/>
      <c r="E8" s="252"/>
      <c r="F8" s="253"/>
      <c r="G8" s="271"/>
      <c r="H8" s="272"/>
      <c r="I8" s="272"/>
      <c r="J8" s="272"/>
      <c r="K8" s="272"/>
      <c r="L8" s="272"/>
      <c r="M8" s="272"/>
      <c r="N8" s="273"/>
      <c r="O8" s="271"/>
      <c r="P8" s="272"/>
      <c r="Q8" s="272"/>
      <c r="R8" s="272"/>
      <c r="S8" s="272"/>
      <c r="T8" s="273"/>
      <c r="U8" s="248" t="s">
        <v>457</v>
      </c>
      <c r="V8" s="249"/>
      <c r="W8" s="249"/>
      <c r="X8" s="249"/>
      <c r="Y8" s="249"/>
      <c r="Z8" s="249"/>
      <c r="AA8" s="250"/>
      <c r="AB8" s="274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6"/>
      <c r="AO8" s="274">
        <f t="shared" si="0"/>
        <v>1</v>
      </c>
      <c r="AP8" s="275"/>
      <c r="AQ8" s="275"/>
      <c r="AR8" s="275"/>
      <c r="AS8" s="275"/>
      <c r="AT8" s="275"/>
      <c r="AU8" s="275"/>
      <c r="AV8" s="275"/>
      <c r="AW8" s="275"/>
      <c r="AX8" s="275"/>
      <c r="AY8" s="324"/>
    </row>
    <row r="9" spans="1:51" ht="9.75" customHeight="1">
      <c r="A9" s="219" t="s">
        <v>418</v>
      </c>
      <c r="B9" s="218" t="s">
        <v>474</v>
      </c>
      <c r="C9" s="218" t="s">
        <v>474</v>
      </c>
      <c r="D9" s="251"/>
      <c r="E9" s="252"/>
      <c r="F9" s="253"/>
      <c r="G9" s="271"/>
      <c r="H9" s="272"/>
      <c r="I9" s="272"/>
      <c r="J9" s="272"/>
      <c r="K9" s="272"/>
      <c r="L9" s="272"/>
      <c r="M9" s="272"/>
      <c r="N9" s="273"/>
      <c r="O9" s="271"/>
      <c r="P9" s="272"/>
      <c r="Q9" s="272"/>
      <c r="R9" s="272"/>
      <c r="S9" s="272"/>
      <c r="T9" s="273"/>
      <c r="U9" s="248" t="s">
        <v>458</v>
      </c>
      <c r="V9" s="249"/>
      <c r="W9" s="249"/>
      <c r="X9" s="249"/>
      <c r="Y9" s="249"/>
      <c r="Z9" s="249"/>
      <c r="AA9" s="250"/>
      <c r="AB9" s="274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6"/>
      <c r="AO9" s="274">
        <f t="shared" si="0"/>
        <v>1</v>
      </c>
      <c r="AP9" s="275"/>
      <c r="AQ9" s="275"/>
      <c r="AR9" s="275"/>
      <c r="AS9" s="275"/>
      <c r="AT9" s="275"/>
      <c r="AU9" s="275"/>
      <c r="AV9" s="275"/>
      <c r="AW9" s="275"/>
      <c r="AX9" s="275"/>
      <c r="AY9" s="324"/>
    </row>
    <row r="10" spans="1:51" ht="9.75" customHeight="1">
      <c r="A10" s="219" t="s">
        <v>419</v>
      </c>
      <c r="B10" s="218" t="s">
        <v>474</v>
      </c>
      <c r="C10" s="218" t="s">
        <v>474</v>
      </c>
      <c r="D10" s="251"/>
      <c r="E10" s="252"/>
      <c r="F10" s="253"/>
      <c r="G10" s="271"/>
      <c r="H10" s="272"/>
      <c r="I10" s="272"/>
      <c r="J10" s="272"/>
      <c r="K10" s="272"/>
      <c r="L10" s="272"/>
      <c r="M10" s="272"/>
      <c r="N10" s="273"/>
      <c r="O10" s="271"/>
      <c r="P10" s="272"/>
      <c r="Q10" s="272"/>
      <c r="R10" s="272"/>
      <c r="S10" s="272"/>
      <c r="T10" s="273"/>
      <c r="U10" s="248" t="s">
        <v>459</v>
      </c>
      <c r="V10" s="249"/>
      <c r="W10" s="249"/>
      <c r="X10" s="249"/>
      <c r="Y10" s="249"/>
      <c r="Z10" s="249"/>
      <c r="AA10" s="250"/>
      <c r="AB10" s="274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6"/>
      <c r="AO10" s="274">
        <f t="shared" si="0"/>
        <v>1</v>
      </c>
      <c r="AP10" s="275"/>
      <c r="AQ10" s="275"/>
      <c r="AR10" s="275"/>
      <c r="AS10" s="275"/>
      <c r="AT10" s="275"/>
      <c r="AU10" s="275"/>
      <c r="AV10" s="275"/>
      <c r="AW10" s="275"/>
      <c r="AX10" s="275"/>
      <c r="AY10" s="324"/>
    </row>
    <row r="11" spans="1:51" ht="9.75" customHeight="1">
      <c r="A11" s="219" t="s">
        <v>420</v>
      </c>
      <c r="B11" s="218" t="s">
        <v>474</v>
      </c>
      <c r="C11" s="218" t="s">
        <v>474</v>
      </c>
      <c r="D11" s="251"/>
      <c r="E11" s="252"/>
      <c r="F11" s="253"/>
      <c r="G11" s="271"/>
      <c r="H11" s="272"/>
      <c r="I11" s="272"/>
      <c r="J11" s="272"/>
      <c r="K11" s="272"/>
      <c r="L11" s="272"/>
      <c r="M11" s="272"/>
      <c r="N11" s="273"/>
      <c r="O11" s="271"/>
      <c r="P11" s="272"/>
      <c r="Q11" s="272"/>
      <c r="R11" s="272"/>
      <c r="S11" s="272"/>
      <c r="T11" s="273"/>
      <c r="U11" s="248" t="s">
        <v>461</v>
      </c>
      <c r="V11" s="249"/>
      <c r="W11" s="249"/>
      <c r="X11" s="249"/>
      <c r="Y11" s="249"/>
      <c r="Z11" s="249"/>
      <c r="AA11" s="250"/>
      <c r="AB11" s="274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6"/>
      <c r="AO11" s="274">
        <f t="shared" si="0"/>
        <v>1</v>
      </c>
      <c r="AP11" s="275"/>
      <c r="AQ11" s="275"/>
      <c r="AR11" s="275"/>
      <c r="AS11" s="275"/>
      <c r="AT11" s="275"/>
      <c r="AU11" s="275"/>
      <c r="AV11" s="275"/>
      <c r="AW11" s="275"/>
      <c r="AX11" s="275"/>
      <c r="AY11" s="324"/>
    </row>
    <row r="12" spans="1:51" ht="9.75" customHeight="1">
      <c r="A12" s="219" t="s">
        <v>421</v>
      </c>
      <c r="B12" s="218" t="s">
        <v>474</v>
      </c>
      <c r="C12" s="218" t="s">
        <v>474</v>
      </c>
      <c r="D12" s="251"/>
      <c r="E12" s="252"/>
      <c r="F12" s="253"/>
      <c r="G12" s="271"/>
      <c r="H12" s="272"/>
      <c r="I12" s="272"/>
      <c r="J12" s="272"/>
      <c r="K12" s="272"/>
      <c r="L12" s="272"/>
      <c r="M12" s="272"/>
      <c r="N12" s="273"/>
      <c r="O12" s="271"/>
      <c r="P12" s="272"/>
      <c r="Q12" s="272"/>
      <c r="R12" s="272"/>
      <c r="S12" s="272"/>
      <c r="T12" s="273"/>
      <c r="U12" s="248" t="s">
        <v>463</v>
      </c>
      <c r="V12" s="249"/>
      <c r="W12" s="249"/>
      <c r="X12" s="249"/>
      <c r="Y12" s="249"/>
      <c r="Z12" s="249"/>
      <c r="AA12" s="250"/>
      <c r="AB12" s="274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6"/>
      <c r="AO12" s="274">
        <f t="shared" si="0"/>
        <v>1</v>
      </c>
      <c r="AP12" s="275"/>
      <c r="AQ12" s="275"/>
      <c r="AR12" s="275"/>
      <c r="AS12" s="275"/>
      <c r="AT12" s="275"/>
      <c r="AU12" s="275"/>
      <c r="AV12" s="275"/>
      <c r="AW12" s="275"/>
      <c r="AX12" s="275"/>
      <c r="AY12" s="324"/>
    </row>
    <row r="13" spans="1:51" ht="9.75" customHeight="1">
      <c r="A13" s="219" t="s">
        <v>422</v>
      </c>
      <c r="B13" s="218" t="s">
        <v>474</v>
      </c>
      <c r="C13" s="218" t="s">
        <v>474</v>
      </c>
      <c r="D13" s="251"/>
      <c r="E13" s="252"/>
      <c r="F13" s="253"/>
      <c r="G13" s="271"/>
      <c r="H13" s="272"/>
      <c r="I13" s="272"/>
      <c r="J13" s="272"/>
      <c r="K13" s="272"/>
      <c r="L13" s="272"/>
      <c r="M13" s="272"/>
      <c r="N13" s="273"/>
      <c r="O13" s="331"/>
      <c r="P13" s="332"/>
      <c r="Q13" s="332"/>
      <c r="R13" s="332"/>
      <c r="S13" s="332"/>
      <c r="T13" s="333"/>
      <c r="U13" s="248" t="s">
        <v>464</v>
      </c>
      <c r="V13" s="249"/>
      <c r="W13" s="249"/>
      <c r="X13" s="249"/>
      <c r="Y13" s="249"/>
      <c r="Z13" s="249"/>
      <c r="AA13" s="250"/>
      <c r="AB13" s="274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6"/>
      <c r="AO13" s="274">
        <f t="shared" si="0"/>
        <v>-1</v>
      </c>
      <c r="AP13" s="275"/>
      <c r="AQ13" s="275"/>
      <c r="AR13" s="275"/>
      <c r="AS13" s="275"/>
      <c r="AT13" s="275"/>
      <c r="AU13" s="275"/>
      <c r="AV13" s="275"/>
      <c r="AW13" s="275"/>
      <c r="AX13" s="275"/>
      <c r="AY13" s="324"/>
    </row>
    <row r="14" spans="1:51" ht="9.75" customHeight="1">
      <c r="A14" s="219" t="s">
        <v>423</v>
      </c>
      <c r="B14" s="218" t="s">
        <v>474</v>
      </c>
      <c r="C14" s="218" t="s">
        <v>474</v>
      </c>
      <c r="D14" s="251"/>
      <c r="E14" s="252"/>
      <c r="F14" s="253"/>
      <c r="G14" s="271"/>
      <c r="H14" s="272"/>
      <c r="I14" s="272"/>
      <c r="J14" s="272"/>
      <c r="K14" s="272"/>
      <c r="L14" s="272"/>
      <c r="M14" s="272"/>
      <c r="N14" s="273"/>
      <c r="O14" s="271"/>
      <c r="P14" s="272"/>
      <c r="Q14" s="272"/>
      <c r="R14" s="272"/>
      <c r="S14" s="272"/>
      <c r="T14" s="273"/>
      <c r="U14" s="248"/>
      <c r="V14" s="249"/>
      <c r="W14" s="249"/>
      <c r="X14" s="249"/>
      <c r="Y14" s="249"/>
      <c r="Z14" s="249"/>
      <c r="AA14" s="250"/>
      <c r="AB14" s="274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6"/>
      <c r="AO14" s="274">
        <f t="shared" si="0"/>
        <v>-1</v>
      </c>
      <c r="AP14" s="275"/>
      <c r="AQ14" s="275"/>
      <c r="AR14" s="275"/>
      <c r="AS14" s="275"/>
      <c r="AT14" s="275"/>
      <c r="AU14" s="275"/>
      <c r="AV14" s="275"/>
      <c r="AW14" s="275"/>
      <c r="AX14" s="275"/>
      <c r="AY14" s="324"/>
    </row>
    <row r="15" spans="1:51" ht="9.75" customHeight="1">
      <c r="A15" s="219" t="s">
        <v>424</v>
      </c>
      <c r="B15" s="218" t="s">
        <v>474</v>
      </c>
      <c r="C15" s="218" t="s">
        <v>474</v>
      </c>
      <c r="D15" s="251"/>
      <c r="E15" s="252"/>
      <c r="F15" s="253"/>
      <c r="G15" s="271"/>
      <c r="H15" s="272"/>
      <c r="I15" s="272"/>
      <c r="J15" s="272"/>
      <c r="K15" s="272"/>
      <c r="L15" s="272"/>
      <c r="M15" s="272"/>
      <c r="N15" s="273"/>
      <c r="O15" s="271"/>
      <c r="P15" s="272"/>
      <c r="Q15" s="272"/>
      <c r="R15" s="272"/>
      <c r="S15" s="272"/>
      <c r="T15" s="273"/>
      <c r="U15" s="245" t="s">
        <v>466</v>
      </c>
      <c r="V15" s="246"/>
      <c r="W15" s="246"/>
      <c r="X15" s="246"/>
      <c r="Y15" s="246"/>
      <c r="Z15" s="246"/>
      <c r="AA15" s="247"/>
      <c r="AB15" s="274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6"/>
      <c r="AO15" s="274">
        <f t="shared" si="0"/>
        <v>1</v>
      </c>
      <c r="AP15" s="275"/>
      <c r="AQ15" s="275"/>
      <c r="AR15" s="275"/>
      <c r="AS15" s="275"/>
      <c r="AT15" s="275"/>
      <c r="AU15" s="275"/>
      <c r="AV15" s="275"/>
      <c r="AW15" s="275"/>
      <c r="AX15" s="275"/>
      <c r="AY15" s="324"/>
    </row>
    <row r="16" spans="1:51" ht="9.75" customHeight="1">
      <c r="A16" s="211"/>
      <c r="B16" s="212"/>
      <c r="C16" s="210"/>
      <c r="D16" s="251"/>
      <c r="E16" s="252"/>
      <c r="F16" s="253"/>
      <c r="G16" s="271"/>
      <c r="H16" s="272"/>
      <c r="I16" s="272"/>
      <c r="J16" s="272"/>
      <c r="K16" s="272"/>
      <c r="L16" s="272"/>
      <c r="M16" s="272"/>
      <c r="N16" s="273"/>
      <c r="O16" s="271"/>
      <c r="P16" s="272"/>
      <c r="Q16" s="272"/>
      <c r="R16" s="272"/>
      <c r="S16" s="272"/>
      <c r="T16" s="273"/>
      <c r="U16" s="245"/>
      <c r="V16" s="246"/>
      <c r="W16" s="246"/>
      <c r="X16" s="246"/>
      <c r="Y16" s="246"/>
      <c r="Z16" s="246"/>
      <c r="AA16" s="247"/>
      <c r="AB16" s="274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6"/>
      <c r="AO16" s="274">
        <f t="shared" si="0"/>
        <v>0</v>
      </c>
      <c r="AP16" s="275"/>
      <c r="AQ16" s="275"/>
      <c r="AR16" s="275"/>
      <c r="AS16" s="275"/>
      <c r="AT16" s="275"/>
      <c r="AU16" s="275"/>
      <c r="AV16" s="275"/>
      <c r="AW16" s="275"/>
      <c r="AX16" s="275"/>
      <c r="AY16" s="324"/>
    </row>
    <row r="17" spans="1:51" ht="9.75" customHeight="1">
      <c r="A17" s="74"/>
      <c r="B17" s="76"/>
      <c r="C17" s="205"/>
      <c r="D17" s="251"/>
      <c r="E17" s="252"/>
      <c r="F17" s="253"/>
      <c r="G17" s="271"/>
      <c r="H17" s="272"/>
      <c r="I17" s="272"/>
      <c r="J17" s="272"/>
      <c r="K17" s="272"/>
      <c r="L17" s="272"/>
      <c r="M17" s="272"/>
      <c r="N17" s="273"/>
      <c r="O17" s="271"/>
      <c r="P17" s="272"/>
      <c r="Q17" s="272"/>
      <c r="R17" s="272"/>
      <c r="S17" s="272"/>
      <c r="T17" s="273"/>
      <c r="U17" s="245"/>
      <c r="V17" s="246"/>
      <c r="W17" s="246"/>
      <c r="X17" s="246"/>
      <c r="Y17" s="246"/>
      <c r="Z17" s="246"/>
      <c r="AA17" s="247"/>
      <c r="AB17" s="274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6"/>
      <c r="AO17" s="274">
        <f t="shared" si="0"/>
        <v>0</v>
      </c>
      <c r="AP17" s="275"/>
      <c r="AQ17" s="275"/>
      <c r="AR17" s="275"/>
      <c r="AS17" s="275"/>
      <c r="AT17" s="275"/>
      <c r="AU17" s="275"/>
      <c r="AV17" s="275"/>
      <c r="AW17" s="275"/>
      <c r="AX17" s="275"/>
      <c r="AY17" s="324"/>
    </row>
    <row r="18" spans="1:51" ht="9.75" customHeight="1">
      <c r="A18" s="74"/>
      <c r="B18" s="76"/>
      <c r="C18" s="205"/>
      <c r="D18" s="251"/>
      <c r="E18" s="252"/>
      <c r="F18" s="253"/>
      <c r="G18" s="271"/>
      <c r="H18" s="272"/>
      <c r="I18" s="272"/>
      <c r="J18" s="272"/>
      <c r="K18" s="272"/>
      <c r="L18" s="272"/>
      <c r="M18" s="272"/>
      <c r="N18" s="273"/>
      <c r="O18" s="271"/>
      <c r="P18" s="272"/>
      <c r="Q18" s="272"/>
      <c r="R18" s="272"/>
      <c r="S18" s="272"/>
      <c r="T18" s="273"/>
      <c r="U18" s="245"/>
      <c r="V18" s="246"/>
      <c r="W18" s="246"/>
      <c r="X18" s="246"/>
      <c r="Y18" s="246"/>
      <c r="Z18" s="246"/>
      <c r="AA18" s="247"/>
      <c r="AB18" s="274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6"/>
      <c r="AO18" s="274">
        <f t="shared" si="0"/>
        <v>0</v>
      </c>
      <c r="AP18" s="275"/>
      <c r="AQ18" s="275"/>
      <c r="AR18" s="275"/>
      <c r="AS18" s="275"/>
      <c r="AT18" s="275"/>
      <c r="AU18" s="275"/>
      <c r="AV18" s="275"/>
      <c r="AW18" s="275"/>
      <c r="AX18" s="275"/>
      <c r="AY18" s="324"/>
    </row>
    <row r="19" spans="1:51" ht="9.75" customHeight="1">
      <c r="A19" s="74"/>
      <c r="B19" s="76"/>
      <c r="C19" s="205"/>
      <c r="D19" s="251"/>
      <c r="E19" s="252"/>
      <c r="F19" s="253"/>
      <c r="G19" s="271"/>
      <c r="H19" s="272"/>
      <c r="I19" s="272"/>
      <c r="J19" s="272"/>
      <c r="K19" s="272"/>
      <c r="L19" s="272"/>
      <c r="M19" s="272"/>
      <c r="N19" s="273"/>
      <c r="O19" s="271"/>
      <c r="P19" s="272"/>
      <c r="Q19" s="272"/>
      <c r="R19" s="272"/>
      <c r="S19" s="272"/>
      <c r="T19" s="273"/>
      <c r="U19" s="245"/>
      <c r="V19" s="246"/>
      <c r="W19" s="246"/>
      <c r="X19" s="246"/>
      <c r="Y19" s="246"/>
      <c r="Z19" s="246"/>
      <c r="AA19" s="247"/>
      <c r="AB19" s="274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6"/>
      <c r="AO19" s="274">
        <f t="shared" si="0"/>
        <v>0</v>
      </c>
      <c r="AP19" s="275"/>
      <c r="AQ19" s="275"/>
      <c r="AR19" s="275"/>
      <c r="AS19" s="275"/>
      <c r="AT19" s="275"/>
      <c r="AU19" s="275"/>
      <c r="AV19" s="275"/>
      <c r="AW19" s="275"/>
      <c r="AX19" s="275"/>
      <c r="AY19" s="324"/>
    </row>
    <row r="20" spans="1:51" ht="9.75" customHeight="1">
      <c r="A20" s="74"/>
      <c r="B20" s="76"/>
      <c r="C20" s="205"/>
      <c r="D20" s="251"/>
      <c r="E20" s="252"/>
      <c r="F20" s="253"/>
      <c r="G20" s="271"/>
      <c r="H20" s="272"/>
      <c r="I20" s="272"/>
      <c r="J20" s="272"/>
      <c r="K20" s="272"/>
      <c r="L20" s="272"/>
      <c r="M20" s="272"/>
      <c r="N20" s="273"/>
      <c r="O20" s="271"/>
      <c r="P20" s="272"/>
      <c r="Q20" s="272"/>
      <c r="R20" s="272"/>
      <c r="S20" s="272"/>
      <c r="T20" s="273"/>
      <c r="U20" s="328"/>
      <c r="V20" s="329"/>
      <c r="W20" s="329"/>
      <c r="X20" s="329"/>
      <c r="Y20" s="329"/>
      <c r="Z20" s="329"/>
      <c r="AA20" s="330"/>
      <c r="AB20" s="274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6"/>
      <c r="AO20" s="274">
        <f t="shared" si="0"/>
        <v>0</v>
      </c>
      <c r="AP20" s="275"/>
      <c r="AQ20" s="275"/>
      <c r="AR20" s="275"/>
      <c r="AS20" s="275"/>
      <c r="AT20" s="275"/>
      <c r="AU20" s="275"/>
      <c r="AV20" s="275"/>
      <c r="AW20" s="275"/>
      <c r="AX20" s="275"/>
      <c r="AY20" s="324"/>
    </row>
    <row r="21" spans="1:51" ht="9.75" customHeight="1">
      <c r="A21" s="74"/>
      <c r="B21" s="76"/>
      <c r="C21" s="205"/>
      <c r="D21" s="251"/>
      <c r="E21" s="252"/>
      <c r="F21" s="253"/>
      <c r="G21" s="271"/>
      <c r="H21" s="272"/>
      <c r="I21" s="272"/>
      <c r="J21" s="272"/>
      <c r="K21" s="272"/>
      <c r="L21" s="272"/>
      <c r="M21" s="272"/>
      <c r="N21" s="273"/>
      <c r="O21" s="271"/>
      <c r="P21" s="272"/>
      <c r="Q21" s="272"/>
      <c r="R21" s="272"/>
      <c r="S21" s="272"/>
      <c r="T21" s="273"/>
      <c r="U21" s="245"/>
      <c r="V21" s="246"/>
      <c r="W21" s="246"/>
      <c r="X21" s="246"/>
      <c r="Y21" s="246"/>
      <c r="Z21" s="246"/>
      <c r="AA21" s="247"/>
      <c r="AB21" s="274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6"/>
      <c r="AO21" s="274">
        <f t="shared" si="0"/>
        <v>0</v>
      </c>
      <c r="AP21" s="275"/>
      <c r="AQ21" s="275"/>
      <c r="AR21" s="275"/>
      <c r="AS21" s="275"/>
      <c r="AT21" s="275"/>
      <c r="AU21" s="275"/>
      <c r="AV21" s="275"/>
      <c r="AW21" s="275"/>
      <c r="AX21" s="275"/>
      <c r="AY21" s="324"/>
    </row>
    <row r="22" spans="1:51" ht="9.75" customHeight="1">
      <c r="A22" s="74"/>
      <c r="B22" s="76"/>
      <c r="C22" s="205"/>
      <c r="D22" s="251"/>
      <c r="E22" s="252"/>
      <c r="F22" s="253"/>
      <c r="G22" s="271"/>
      <c r="H22" s="272"/>
      <c r="I22" s="272"/>
      <c r="J22" s="272"/>
      <c r="K22" s="272"/>
      <c r="L22" s="272"/>
      <c r="M22" s="272"/>
      <c r="N22" s="273"/>
      <c r="O22" s="271"/>
      <c r="P22" s="272"/>
      <c r="Q22" s="272"/>
      <c r="R22" s="272"/>
      <c r="S22" s="272"/>
      <c r="T22" s="273"/>
      <c r="U22" s="245"/>
      <c r="V22" s="246"/>
      <c r="W22" s="246"/>
      <c r="X22" s="246"/>
      <c r="Y22" s="246"/>
      <c r="Z22" s="246"/>
      <c r="AA22" s="247"/>
      <c r="AB22" s="274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6"/>
      <c r="AO22" s="274">
        <f t="shared" si="0"/>
        <v>0</v>
      </c>
      <c r="AP22" s="275"/>
      <c r="AQ22" s="275"/>
      <c r="AR22" s="275"/>
      <c r="AS22" s="275"/>
      <c r="AT22" s="275"/>
      <c r="AU22" s="275"/>
      <c r="AV22" s="275"/>
      <c r="AW22" s="275"/>
      <c r="AX22" s="275"/>
      <c r="AY22" s="324"/>
    </row>
    <row r="23" spans="1:51" ht="9.75" customHeight="1">
      <c r="A23" s="74"/>
      <c r="B23" s="76"/>
      <c r="C23" s="205"/>
      <c r="D23" s="251"/>
      <c r="E23" s="252"/>
      <c r="F23" s="253"/>
      <c r="G23" s="271"/>
      <c r="H23" s="272"/>
      <c r="I23" s="272"/>
      <c r="J23" s="272"/>
      <c r="K23" s="272"/>
      <c r="L23" s="272"/>
      <c r="M23" s="272"/>
      <c r="N23" s="273"/>
      <c r="O23" s="271"/>
      <c r="P23" s="272"/>
      <c r="Q23" s="272"/>
      <c r="R23" s="272"/>
      <c r="S23" s="272"/>
      <c r="T23" s="273"/>
      <c r="U23" s="245"/>
      <c r="V23" s="246"/>
      <c r="W23" s="246"/>
      <c r="X23" s="246"/>
      <c r="Y23" s="246"/>
      <c r="Z23" s="246"/>
      <c r="AA23" s="247"/>
      <c r="AB23" s="274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6"/>
      <c r="AO23" s="274">
        <f t="shared" si="0"/>
        <v>0</v>
      </c>
      <c r="AP23" s="275"/>
      <c r="AQ23" s="275"/>
      <c r="AR23" s="275"/>
      <c r="AS23" s="275"/>
      <c r="AT23" s="275"/>
      <c r="AU23" s="275"/>
      <c r="AV23" s="275"/>
      <c r="AW23" s="275"/>
      <c r="AX23" s="275"/>
      <c r="AY23" s="324"/>
    </row>
    <row r="24" spans="1:51" ht="9.75" customHeight="1">
      <c r="A24" s="74"/>
      <c r="B24" s="76"/>
      <c r="C24" s="205"/>
      <c r="D24" s="251"/>
      <c r="E24" s="252"/>
      <c r="F24" s="253"/>
      <c r="G24" s="271"/>
      <c r="H24" s="272"/>
      <c r="I24" s="272"/>
      <c r="J24" s="272"/>
      <c r="K24" s="272"/>
      <c r="L24" s="272"/>
      <c r="M24" s="272"/>
      <c r="N24" s="273"/>
      <c r="O24" s="271"/>
      <c r="P24" s="272"/>
      <c r="Q24" s="272"/>
      <c r="R24" s="272"/>
      <c r="S24" s="272"/>
      <c r="T24" s="273"/>
      <c r="U24" s="103"/>
      <c r="V24" s="104"/>
      <c r="W24" s="104"/>
      <c r="X24" s="105"/>
      <c r="Y24" s="104"/>
      <c r="Z24" s="100"/>
      <c r="AA24" s="99"/>
      <c r="AB24" s="274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6"/>
      <c r="AO24" s="274">
        <f t="shared" si="0"/>
        <v>0</v>
      </c>
      <c r="AP24" s="275"/>
      <c r="AQ24" s="275"/>
      <c r="AR24" s="275"/>
      <c r="AS24" s="275"/>
      <c r="AT24" s="275"/>
      <c r="AU24" s="275"/>
      <c r="AV24" s="275"/>
      <c r="AW24" s="275"/>
      <c r="AX24" s="275"/>
      <c r="AY24" s="324"/>
    </row>
    <row r="25" spans="1:51" ht="9.75" customHeight="1">
      <c r="A25" s="74"/>
      <c r="B25" s="76"/>
      <c r="C25" s="205"/>
      <c r="D25" s="251"/>
      <c r="E25" s="252"/>
      <c r="F25" s="253"/>
      <c r="G25" s="271"/>
      <c r="H25" s="272"/>
      <c r="I25" s="272"/>
      <c r="J25" s="272"/>
      <c r="K25" s="272"/>
      <c r="L25" s="272"/>
      <c r="M25" s="272"/>
      <c r="N25" s="273"/>
      <c r="O25" s="271"/>
      <c r="P25" s="272"/>
      <c r="Q25" s="272"/>
      <c r="R25" s="272"/>
      <c r="S25" s="272"/>
      <c r="T25" s="273"/>
      <c r="U25" s="328"/>
      <c r="V25" s="329"/>
      <c r="W25" s="329"/>
      <c r="X25" s="329"/>
      <c r="Y25" s="329"/>
      <c r="Z25" s="329"/>
      <c r="AA25" s="330"/>
      <c r="AB25" s="274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6"/>
      <c r="AO25" s="274">
        <f t="shared" si="0"/>
        <v>0</v>
      </c>
      <c r="AP25" s="275"/>
      <c r="AQ25" s="275"/>
      <c r="AR25" s="275"/>
      <c r="AS25" s="275"/>
      <c r="AT25" s="275"/>
      <c r="AU25" s="275"/>
      <c r="AV25" s="275"/>
      <c r="AW25" s="275"/>
      <c r="AX25" s="275"/>
      <c r="AY25" s="324"/>
    </row>
    <row r="26" spans="1:51" ht="9.75" customHeight="1">
      <c r="A26" s="75"/>
      <c r="B26" s="76"/>
      <c r="C26" s="205"/>
      <c r="D26" s="251"/>
      <c r="E26" s="252"/>
      <c r="F26" s="253"/>
      <c r="G26" s="271"/>
      <c r="H26" s="272"/>
      <c r="I26" s="272"/>
      <c r="J26" s="272"/>
      <c r="K26" s="272"/>
      <c r="L26" s="272"/>
      <c r="M26" s="272"/>
      <c r="N26" s="273"/>
      <c r="O26" s="271"/>
      <c r="P26" s="272"/>
      <c r="Q26" s="272"/>
      <c r="R26" s="272"/>
      <c r="S26" s="272"/>
      <c r="T26" s="273"/>
      <c r="U26" s="328"/>
      <c r="V26" s="329"/>
      <c r="W26" s="329"/>
      <c r="X26" s="329"/>
      <c r="Y26" s="329"/>
      <c r="Z26" s="329"/>
      <c r="AA26" s="330"/>
      <c r="AB26" s="274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6"/>
      <c r="AO26" s="274">
        <f t="shared" si="0"/>
        <v>0</v>
      </c>
      <c r="AP26" s="275"/>
      <c r="AQ26" s="275"/>
      <c r="AR26" s="275"/>
      <c r="AS26" s="275"/>
      <c r="AT26" s="275"/>
      <c r="AU26" s="275"/>
      <c r="AV26" s="275"/>
      <c r="AW26" s="275"/>
      <c r="AX26" s="275"/>
      <c r="AY26" s="324"/>
    </row>
    <row r="27" spans="1:51" ht="9.75" customHeight="1">
      <c r="A27" s="75"/>
      <c r="B27" s="76"/>
      <c r="C27" s="205"/>
      <c r="D27" s="251"/>
      <c r="E27" s="252"/>
      <c r="F27" s="253"/>
      <c r="G27" s="271"/>
      <c r="H27" s="272"/>
      <c r="I27" s="272"/>
      <c r="J27" s="272"/>
      <c r="K27" s="272"/>
      <c r="L27" s="272"/>
      <c r="M27" s="272"/>
      <c r="N27" s="273"/>
      <c r="O27" s="271"/>
      <c r="P27" s="272"/>
      <c r="Q27" s="272"/>
      <c r="R27" s="272"/>
      <c r="S27" s="272"/>
      <c r="T27" s="273"/>
      <c r="U27" s="245"/>
      <c r="V27" s="246"/>
      <c r="W27" s="246"/>
      <c r="X27" s="246"/>
      <c r="Y27" s="246"/>
      <c r="Z27" s="246"/>
      <c r="AA27" s="247"/>
      <c r="AB27" s="274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6"/>
      <c r="AO27" s="274">
        <f t="shared" si="0"/>
        <v>0</v>
      </c>
      <c r="AP27" s="275"/>
      <c r="AQ27" s="275"/>
      <c r="AR27" s="275"/>
      <c r="AS27" s="275"/>
      <c r="AT27" s="275"/>
      <c r="AU27" s="275"/>
      <c r="AV27" s="275"/>
      <c r="AW27" s="275"/>
      <c r="AX27" s="275"/>
      <c r="AY27" s="324"/>
    </row>
    <row r="28" spans="1:51" ht="9.75" customHeight="1">
      <c r="A28" s="75"/>
      <c r="B28" s="76"/>
      <c r="C28" s="205"/>
      <c r="D28" s="251"/>
      <c r="E28" s="252"/>
      <c r="F28" s="253"/>
      <c r="G28" s="271"/>
      <c r="H28" s="272"/>
      <c r="I28" s="272"/>
      <c r="J28" s="272"/>
      <c r="K28" s="272"/>
      <c r="L28" s="272"/>
      <c r="M28" s="272"/>
      <c r="N28" s="273"/>
      <c r="O28" s="271"/>
      <c r="P28" s="272"/>
      <c r="Q28" s="272"/>
      <c r="R28" s="272"/>
      <c r="S28" s="272"/>
      <c r="T28" s="273"/>
      <c r="U28" s="245"/>
      <c r="V28" s="246"/>
      <c r="W28" s="246"/>
      <c r="X28" s="246"/>
      <c r="Y28" s="246"/>
      <c r="Z28" s="246"/>
      <c r="AA28" s="247"/>
      <c r="AB28" s="274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6"/>
      <c r="AO28" s="274">
        <f t="shared" si="0"/>
        <v>0</v>
      </c>
      <c r="AP28" s="275"/>
      <c r="AQ28" s="275"/>
      <c r="AR28" s="275"/>
      <c r="AS28" s="275"/>
      <c r="AT28" s="275"/>
      <c r="AU28" s="275"/>
      <c r="AV28" s="275"/>
      <c r="AW28" s="275"/>
      <c r="AX28" s="275"/>
      <c r="AY28" s="324"/>
    </row>
    <row r="29" spans="1:51" ht="9.75" customHeight="1">
      <c r="A29" s="74"/>
      <c r="B29" s="76"/>
      <c r="C29" s="205"/>
      <c r="D29" s="251"/>
      <c r="E29" s="252"/>
      <c r="F29" s="253"/>
      <c r="G29" s="271"/>
      <c r="H29" s="272"/>
      <c r="I29" s="272"/>
      <c r="J29" s="272"/>
      <c r="K29" s="272"/>
      <c r="L29" s="272"/>
      <c r="M29" s="272"/>
      <c r="N29" s="273"/>
      <c r="O29" s="271"/>
      <c r="P29" s="272"/>
      <c r="Q29" s="272"/>
      <c r="R29" s="272"/>
      <c r="S29" s="272"/>
      <c r="T29" s="273"/>
      <c r="U29" s="271"/>
      <c r="V29" s="272"/>
      <c r="W29" s="272"/>
      <c r="X29" s="272"/>
      <c r="Y29" s="272"/>
      <c r="Z29" s="272"/>
      <c r="AA29" s="273"/>
      <c r="AB29" s="271" t="s">
        <v>0</v>
      </c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3"/>
      <c r="AO29" s="274">
        <f t="shared" si="0"/>
        <v>0</v>
      </c>
      <c r="AP29" s="275"/>
      <c r="AQ29" s="275"/>
      <c r="AR29" s="275"/>
      <c r="AS29" s="275"/>
      <c r="AT29" s="275"/>
      <c r="AU29" s="275"/>
      <c r="AV29" s="275"/>
      <c r="AW29" s="275"/>
      <c r="AX29" s="275"/>
      <c r="AY29" s="324"/>
    </row>
    <row r="30" spans="1:51" ht="9.75" customHeight="1">
      <c r="A30" s="74"/>
      <c r="B30" s="71"/>
      <c r="C30" s="204"/>
      <c r="D30" s="251"/>
      <c r="E30" s="252"/>
      <c r="F30" s="253"/>
      <c r="G30" s="271"/>
      <c r="H30" s="272"/>
      <c r="I30" s="272"/>
      <c r="J30" s="272"/>
      <c r="K30" s="272"/>
      <c r="L30" s="272"/>
      <c r="M30" s="272"/>
      <c r="N30" s="273"/>
      <c r="O30" s="271"/>
      <c r="P30" s="272"/>
      <c r="Q30" s="272"/>
      <c r="R30" s="272"/>
      <c r="S30" s="272"/>
      <c r="T30" s="273"/>
      <c r="U30" s="271"/>
      <c r="V30" s="272"/>
      <c r="W30" s="272"/>
      <c r="X30" s="272"/>
      <c r="Y30" s="272"/>
      <c r="Z30" s="272"/>
      <c r="AA30" s="273"/>
      <c r="AB30" s="271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3"/>
      <c r="AO30" s="274">
        <f t="shared" si="0"/>
        <v>0</v>
      </c>
      <c r="AP30" s="275"/>
      <c r="AQ30" s="275"/>
      <c r="AR30" s="275"/>
      <c r="AS30" s="275"/>
      <c r="AT30" s="275"/>
      <c r="AU30" s="275"/>
      <c r="AV30" s="275"/>
      <c r="AW30" s="275"/>
      <c r="AX30" s="275"/>
      <c r="AY30" s="324"/>
    </row>
    <row r="31" spans="1:51" ht="9.75" customHeight="1">
      <c r="A31" s="74"/>
      <c r="B31" s="71"/>
      <c r="C31" s="72"/>
      <c r="D31" s="251"/>
      <c r="E31" s="252"/>
      <c r="F31" s="253"/>
      <c r="G31" s="271"/>
      <c r="H31" s="272"/>
      <c r="I31" s="272"/>
      <c r="J31" s="272"/>
      <c r="K31" s="272"/>
      <c r="L31" s="272"/>
      <c r="M31" s="272"/>
      <c r="N31" s="273"/>
      <c r="O31" s="271"/>
      <c r="P31" s="272"/>
      <c r="Q31" s="272"/>
      <c r="R31" s="272"/>
      <c r="S31" s="272"/>
      <c r="T31" s="273"/>
      <c r="U31" s="271"/>
      <c r="V31" s="272"/>
      <c r="W31" s="272"/>
      <c r="X31" s="272"/>
      <c r="Y31" s="272"/>
      <c r="Z31" s="272"/>
      <c r="AA31" s="273"/>
      <c r="AB31" s="271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3"/>
      <c r="AO31" s="274">
        <f t="shared" si="0"/>
        <v>0</v>
      </c>
      <c r="AP31" s="275"/>
      <c r="AQ31" s="275"/>
      <c r="AR31" s="275"/>
      <c r="AS31" s="275"/>
      <c r="AT31" s="275"/>
      <c r="AU31" s="275"/>
      <c r="AV31" s="275"/>
      <c r="AW31" s="275"/>
      <c r="AX31" s="275"/>
      <c r="AY31" s="324"/>
    </row>
    <row r="32" spans="1:51" ht="9.75" customHeight="1">
      <c r="A32" s="70"/>
      <c r="B32" s="71"/>
      <c r="C32" s="72"/>
      <c r="D32" s="251"/>
      <c r="E32" s="252"/>
      <c r="F32" s="253"/>
      <c r="G32" s="271"/>
      <c r="H32" s="272"/>
      <c r="I32" s="272"/>
      <c r="J32" s="272"/>
      <c r="K32" s="272"/>
      <c r="L32" s="272"/>
      <c r="M32" s="272"/>
      <c r="N32" s="273"/>
      <c r="O32" s="271"/>
      <c r="P32" s="272"/>
      <c r="Q32" s="272"/>
      <c r="R32" s="272"/>
      <c r="S32" s="272"/>
      <c r="T32" s="273"/>
      <c r="U32" s="271"/>
      <c r="V32" s="272"/>
      <c r="W32" s="272"/>
      <c r="X32" s="272"/>
      <c r="Y32" s="272"/>
      <c r="Z32" s="272"/>
      <c r="AA32" s="273"/>
      <c r="AB32" s="271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3"/>
      <c r="AO32" s="274">
        <f t="shared" si="0"/>
        <v>0</v>
      </c>
      <c r="AP32" s="275"/>
      <c r="AQ32" s="275"/>
      <c r="AR32" s="275"/>
      <c r="AS32" s="275"/>
      <c r="AT32" s="275"/>
      <c r="AU32" s="275"/>
      <c r="AV32" s="275"/>
      <c r="AW32" s="275"/>
      <c r="AX32" s="275"/>
      <c r="AY32" s="324"/>
    </row>
    <row r="33" spans="1:51" ht="9.75" customHeight="1">
      <c r="A33" s="70"/>
      <c r="B33" s="71"/>
      <c r="C33" s="72"/>
      <c r="D33" s="251"/>
      <c r="E33" s="252"/>
      <c r="F33" s="253"/>
      <c r="G33" s="271"/>
      <c r="H33" s="272"/>
      <c r="I33" s="272"/>
      <c r="J33" s="272"/>
      <c r="K33" s="272"/>
      <c r="L33" s="272"/>
      <c r="M33" s="272"/>
      <c r="N33" s="273"/>
      <c r="O33" s="271"/>
      <c r="P33" s="272"/>
      <c r="Q33" s="272"/>
      <c r="R33" s="272"/>
      <c r="S33" s="272"/>
      <c r="T33" s="273"/>
      <c r="U33" s="271"/>
      <c r="V33" s="272"/>
      <c r="W33" s="272"/>
      <c r="X33" s="272"/>
      <c r="Y33" s="272"/>
      <c r="Z33" s="272"/>
      <c r="AA33" s="273"/>
      <c r="AB33" s="271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3"/>
      <c r="AO33" s="274">
        <f t="shared" si="0"/>
        <v>0</v>
      </c>
      <c r="AP33" s="275"/>
      <c r="AQ33" s="275"/>
      <c r="AR33" s="275"/>
      <c r="AS33" s="275"/>
      <c r="AT33" s="275"/>
      <c r="AU33" s="275"/>
      <c r="AV33" s="275"/>
      <c r="AW33" s="275"/>
      <c r="AX33" s="275"/>
      <c r="AY33" s="324"/>
    </row>
    <row r="34" spans="1:51" ht="9.75" customHeight="1">
      <c r="A34" s="70"/>
      <c r="B34" s="71"/>
      <c r="C34" s="72"/>
      <c r="D34" s="251"/>
      <c r="E34" s="252"/>
      <c r="F34" s="253"/>
      <c r="G34" s="271"/>
      <c r="H34" s="272"/>
      <c r="I34" s="272"/>
      <c r="J34" s="272"/>
      <c r="K34" s="272"/>
      <c r="L34" s="272"/>
      <c r="M34" s="272"/>
      <c r="N34" s="273"/>
      <c r="O34" s="271"/>
      <c r="P34" s="272"/>
      <c r="Q34" s="272"/>
      <c r="R34" s="272"/>
      <c r="S34" s="272"/>
      <c r="T34" s="273"/>
      <c r="U34" s="271"/>
      <c r="V34" s="272"/>
      <c r="W34" s="272"/>
      <c r="X34" s="272"/>
      <c r="Y34" s="272"/>
      <c r="Z34" s="272"/>
      <c r="AA34" s="273"/>
      <c r="AB34" s="271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3"/>
      <c r="AO34" s="274">
        <f t="shared" si="0"/>
        <v>0</v>
      </c>
      <c r="AP34" s="275"/>
      <c r="AQ34" s="275"/>
      <c r="AR34" s="275"/>
      <c r="AS34" s="275"/>
      <c r="AT34" s="275"/>
      <c r="AU34" s="275"/>
      <c r="AV34" s="275"/>
      <c r="AW34" s="275"/>
      <c r="AX34" s="275"/>
      <c r="AY34" s="324"/>
    </row>
    <row r="35" spans="1:51" ht="9.75" customHeight="1">
      <c r="A35" s="70"/>
      <c r="B35" s="71"/>
      <c r="C35" s="72"/>
      <c r="D35" s="251"/>
      <c r="E35" s="252"/>
      <c r="F35" s="253"/>
      <c r="G35" s="271"/>
      <c r="H35" s="272"/>
      <c r="I35" s="272"/>
      <c r="J35" s="272"/>
      <c r="K35" s="272"/>
      <c r="L35" s="272"/>
      <c r="M35" s="272"/>
      <c r="N35" s="273"/>
      <c r="O35" s="271"/>
      <c r="P35" s="272"/>
      <c r="Q35" s="272"/>
      <c r="R35" s="272"/>
      <c r="S35" s="272"/>
      <c r="T35" s="273"/>
      <c r="U35" s="271"/>
      <c r="V35" s="272"/>
      <c r="W35" s="272"/>
      <c r="X35" s="272"/>
      <c r="Y35" s="272"/>
      <c r="Z35" s="272"/>
      <c r="AA35" s="273"/>
      <c r="AB35" s="271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3"/>
      <c r="AO35" s="274">
        <f t="shared" si="0"/>
        <v>0</v>
      </c>
      <c r="AP35" s="275"/>
      <c r="AQ35" s="275"/>
      <c r="AR35" s="275"/>
      <c r="AS35" s="275"/>
      <c r="AT35" s="275"/>
      <c r="AU35" s="275"/>
      <c r="AV35" s="275"/>
      <c r="AW35" s="275"/>
      <c r="AX35" s="275"/>
      <c r="AY35" s="324"/>
    </row>
    <row r="36" spans="1:51" ht="9.75" customHeight="1">
      <c r="A36" s="70"/>
      <c r="B36" s="71"/>
      <c r="C36" s="72"/>
      <c r="D36" s="251"/>
      <c r="E36" s="252"/>
      <c r="F36" s="253"/>
      <c r="G36" s="271"/>
      <c r="H36" s="272"/>
      <c r="I36" s="272"/>
      <c r="J36" s="272"/>
      <c r="K36" s="272"/>
      <c r="L36" s="272"/>
      <c r="M36" s="272"/>
      <c r="N36" s="273"/>
      <c r="O36" s="271"/>
      <c r="P36" s="272"/>
      <c r="Q36" s="272"/>
      <c r="R36" s="272"/>
      <c r="S36" s="272"/>
      <c r="T36" s="273"/>
      <c r="U36" s="271"/>
      <c r="V36" s="272"/>
      <c r="W36" s="272"/>
      <c r="X36" s="272"/>
      <c r="Y36" s="272"/>
      <c r="Z36" s="272"/>
      <c r="AA36" s="273"/>
      <c r="AB36" s="271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3"/>
      <c r="AO36" s="274">
        <f t="shared" si="0"/>
        <v>0</v>
      </c>
      <c r="AP36" s="275"/>
      <c r="AQ36" s="275"/>
      <c r="AR36" s="275"/>
      <c r="AS36" s="275"/>
      <c r="AT36" s="275"/>
      <c r="AU36" s="275"/>
      <c r="AV36" s="275"/>
      <c r="AW36" s="275"/>
      <c r="AX36" s="275"/>
      <c r="AY36" s="324"/>
    </row>
    <row r="37" spans="1:51" ht="9.75" customHeight="1">
      <c r="A37" s="70"/>
      <c r="B37" s="71"/>
      <c r="C37" s="72"/>
      <c r="D37" s="251"/>
      <c r="E37" s="252"/>
      <c r="F37" s="253"/>
      <c r="G37" s="271"/>
      <c r="H37" s="272"/>
      <c r="I37" s="272"/>
      <c r="J37" s="272"/>
      <c r="K37" s="272"/>
      <c r="L37" s="272"/>
      <c r="M37" s="272"/>
      <c r="N37" s="273"/>
      <c r="O37" s="271"/>
      <c r="P37" s="272"/>
      <c r="Q37" s="272"/>
      <c r="R37" s="272"/>
      <c r="S37" s="272"/>
      <c r="T37" s="273"/>
      <c r="U37" s="271"/>
      <c r="V37" s="272"/>
      <c r="W37" s="272"/>
      <c r="X37" s="272"/>
      <c r="Y37" s="272"/>
      <c r="Z37" s="272"/>
      <c r="AA37" s="273"/>
      <c r="AB37" s="271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3"/>
      <c r="AO37" s="274">
        <f t="shared" si="0"/>
        <v>0</v>
      </c>
      <c r="AP37" s="275"/>
      <c r="AQ37" s="275"/>
      <c r="AR37" s="275"/>
      <c r="AS37" s="275"/>
      <c r="AT37" s="275"/>
      <c r="AU37" s="275"/>
      <c r="AV37" s="275"/>
      <c r="AW37" s="275"/>
      <c r="AX37" s="275"/>
      <c r="AY37" s="324"/>
    </row>
    <row r="38" spans="1:51" ht="9.75" customHeight="1">
      <c r="A38" s="70"/>
      <c r="B38" s="71"/>
      <c r="C38" s="72"/>
      <c r="D38" s="251"/>
      <c r="E38" s="252"/>
      <c r="F38" s="253"/>
      <c r="G38" s="271"/>
      <c r="H38" s="272"/>
      <c r="I38" s="272"/>
      <c r="J38" s="272"/>
      <c r="K38" s="272"/>
      <c r="L38" s="272"/>
      <c r="M38" s="272"/>
      <c r="N38" s="273"/>
      <c r="O38" s="271"/>
      <c r="P38" s="272"/>
      <c r="Q38" s="272"/>
      <c r="R38" s="272"/>
      <c r="S38" s="272"/>
      <c r="T38" s="273"/>
      <c r="U38" s="271"/>
      <c r="V38" s="272"/>
      <c r="W38" s="272"/>
      <c r="X38" s="272"/>
      <c r="Y38" s="272"/>
      <c r="Z38" s="272"/>
      <c r="AA38" s="273"/>
      <c r="AB38" s="271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3"/>
      <c r="AO38" s="274">
        <f t="shared" si="0"/>
        <v>0</v>
      </c>
      <c r="AP38" s="275"/>
      <c r="AQ38" s="275"/>
      <c r="AR38" s="275"/>
      <c r="AS38" s="275"/>
      <c r="AT38" s="275"/>
      <c r="AU38" s="275"/>
      <c r="AV38" s="275"/>
      <c r="AW38" s="275"/>
      <c r="AX38" s="275"/>
      <c r="AY38" s="324"/>
    </row>
    <row r="39" spans="1:51" ht="9.75" customHeight="1">
      <c r="A39" s="70"/>
      <c r="B39" s="71"/>
      <c r="C39" s="72"/>
      <c r="D39" s="251"/>
      <c r="E39" s="252"/>
      <c r="F39" s="253"/>
      <c r="G39" s="271"/>
      <c r="H39" s="272"/>
      <c r="I39" s="272"/>
      <c r="J39" s="272"/>
      <c r="K39" s="272"/>
      <c r="L39" s="272"/>
      <c r="M39" s="272"/>
      <c r="N39" s="273"/>
      <c r="O39" s="271"/>
      <c r="P39" s="272"/>
      <c r="Q39" s="272"/>
      <c r="R39" s="272"/>
      <c r="S39" s="272"/>
      <c r="T39" s="273"/>
      <c r="U39" s="271"/>
      <c r="V39" s="272"/>
      <c r="W39" s="272"/>
      <c r="X39" s="272"/>
      <c r="Y39" s="272"/>
      <c r="Z39" s="272"/>
      <c r="AA39" s="273"/>
      <c r="AB39" s="271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3"/>
      <c r="AO39" s="274">
        <f t="shared" si="0"/>
        <v>0</v>
      </c>
      <c r="AP39" s="275"/>
      <c r="AQ39" s="275"/>
      <c r="AR39" s="275"/>
      <c r="AS39" s="275"/>
      <c r="AT39" s="275"/>
      <c r="AU39" s="275"/>
      <c r="AV39" s="275"/>
      <c r="AW39" s="275"/>
      <c r="AX39" s="275"/>
      <c r="AY39" s="324"/>
    </row>
    <row r="40" spans="1:51" ht="9.75" customHeight="1">
      <c r="A40" s="70"/>
      <c r="B40" s="71"/>
      <c r="C40" s="72"/>
      <c r="D40" s="251"/>
      <c r="E40" s="252"/>
      <c r="F40" s="253"/>
      <c r="G40" s="271"/>
      <c r="H40" s="272"/>
      <c r="I40" s="272"/>
      <c r="J40" s="272"/>
      <c r="K40" s="272"/>
      <c r="L40" s="272"/>
      <c r="M40" s="272"/>
      <c r="N40" s="273"/>
      <c r="O40" s="271"/>
      <c r="P40" s="272"/>
      <c r="Q40" s="272"/>
      <c r="R40" s="272"/>
      <c r="S40" s="272"/>
      <c r="T40" s="273"/>
      <c r="U40" s="271"/>
      <c r="V40" s="272"/>
      <c r="W40" s="272"/>
      <c r="X40" s="272"/>
      <c r="Y40" s="272"/>
      <c r="Z40" s="272"/>
      <c r="AA40" s="273"/>
      <c r="AB40" s="271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3"/>
      <c r="AO40" s="274">
        <f t="shared" si="0"/>
        <v>0</v>
      </c>
      <c r="AP40" s="275"/>
      <c r="AQ40" s="275"/>
      <c r="AR40" s="275"/>
      <c r="AS40" s="275"/>
      <c r="AT40" s="275"/>
      <c r="AU40" s="275"/>
      <c r="AV40" s="275"/>
      <c r="AW40" s="275"/>
      <c r="AX40" s="275"/>
      <c r="AY40" s="324"/>
    </row>
    <row r="41" spans="1:51" ht="9.75" customHeight="1">
      <c r="A41" s="70"/>
      <c r="B41" s="71"/>
      <c r="C41" s="72"/>
      <c r="D41" s="251"/>
      <c r="E41" s="252"/>
      <c r="F41" s="253"/>
      <c r="G41" s="271"/>
      <c r="H41" s="272"/>
      <c r="I41" s="272"/>
      <c r="J41" s="272"/>
      <c r="K41" s="272"/>
      <c r="L41" s="272"/>
      <c r="M41" s="272"/>
      <c r="N41" s="273"/>
      <c r="O41" s="271"/>
      <c r="P41" s="272"/>
      <c r="Q41" s="272"/>
      <c r="R41" s="272"/>
      <c r="S41" s="272"/>
      <c r="T41" s="273"/>
      <c r="U41" s="271"/>
      <c r="V41" s="272"/>
      <c r="W41" s="272"/>
      <c r="X41" s="272"/>
      <c r="Y41" s="272"/>
      <c r="Z41" s="272"/>
      <c r="AA41" s="273"/>
      <c r="AB41" s="271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3"/>
      <c r="AO41" s="274">
        <f t="shared" si="0"/>
        <v>0</v>
      </c>
      <c r="AP41" s="275"/>
      <c r="AQ41" s="275"/>
      <c r="AR41" s="275"/>
      <c r="AS41" s="275"/>
      <c r="AT41" s="275"/>
      <c r="AU41" s="275"/>
      <c r="AV41" s="275"/>
      <c r="AW41" s="275"/>
      <c r="AX41" s="275"/>
      <c r="AY41" s="324"/>
    </row>
    <row r="42" spans="1:51" ht="9.75" customHeight="1">
      <c r="A42" s="70"/>
      <c r="B42" s="71"/>
      <c r="C42" s="72"/>
      <c r="D42" s="251"/>
      <c r="E42" s="252"/>
      <c r="F42" s="253"/>
      <c r="G42" s="271"/>
      <c r="H42" s="272"/>
      <c r="I42" s="272"/>
      <c r="J42" s="272"/>
      <c r="K42" s="272"/>
      <c r="L42" s="272"/>
      <c r="M42" s="272"/>
      <c r="N42" s="273"/>
      <c r="O42" s="271"/>
      <c r="P42" s="272"/>
      <c r="Q42" s="272"/>
      <c r="R42" s="272"/>
      <c r="S42" s="272"/>
      <c r="T42" s="273"/>
      <c r="U42" s="271"/>
      <c r="V42" s="272"/>
      <c r="W42" s="272"/>
      <c r="X42" s="272"/>
      <c r="Y42" s="272"/>
      <c r="Z42" s="272"/>
      <c r="AA42" s="273"/>
      <c r="AB42" s="271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3"/>
      <c r="AO42" s="274">
        <f>SUM(AY370)</f>
        <v>0</v>
      </c>
      <c r="AP42" s="275"/>
      <c r="AQ42" s="275"/>
      <c r="AR42" s="275"/>
      <c r="AS42" s="275"/>
      <c r="AT42" s="275"/>
      <c r="AU42" s="275"/>
      <c r="AV42" s="275"/>
      <c r="AW42" s="275"/>
      <c r="AX42" s="275"/>
      <c r="AY42" s="324"/>
    </row>
    <row r="43" spans="1:51" ht="9.75" customHeight="1">
      <c r="A43" s="70"/>
      <c r="B43" s="71"/>
      <c r="C43" s="72"/>
      <c r="D43" s="251"/>
      <c r="E43" s="252"/>
      <c r="F43" s="253"/>
      <c r="G43" s="271"/>
      <c r="H43" s="272"/>
      <c r="I43" s="272"/>
      <c r="J43" s="272"/>
      <c r="K43" s="272"/>
      <c r="L43" s="272"/>
      <c r="M43" s="272"/>
      <c r="N43" s="273"/>
      <c r="O43" s="271"/>
      <c r="P43" s="272"/>
      <c r="Q43" s="272"/>
      <c r="R43" s="272"/>
      <c r="S43" s="272"/>
      <c r="T43" s="273"/>
      <c r="U43" s="271"/>
      <c r="V43" s="272"/>
      <c r="W43" s="272"/>
      <c r="X43" s="272"/>
      <c r="Y43" s="272"/>
      <c r="Z43" s="272"/>
      <c r="AA43" s="273"/>
      <c r="AB43" s="271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3"/>
      <c r="AO43" s="274">
        <f>SUM(AY371)</f>
        <v>0</v>
      </c>
      <c r="AP43" s="275"/>
      <c r="AQ43" s="275"/>
      <c r="AR43" s="275"/>
      <c r="AS43" s="275"/>
      <c r="AT43" s="275"/>
      <c r="AU43" s="275"/>
      <c r="AV43" s="275"/>
      <c r="AW43" s="275"/>
      <c r="AX43" s="275"/>
      <c r="AY43" s="324"/>
    </row>
    <row r="44" spans="1:51" ht="9.75" customHeight="1">
      <c r="A44" s="70"/>
      <c r="B44" s="71"/>
      <c r="C44" s="72"/>
      <c r="D44" s="251"/>
      <c r="E44" s="252"/>
      <c r="F44" s="253"/>
      <c r="G44" s="271"/>
      <c r="H44" s="272"/>
      <c r="I44" s="272"/>
      <c r="J44" s="272"/>
      <c r="K44" s="272"/>
      <c r="L44" s="272"/>
      <c r="M44" s="272"/>
      <c r="N44" s="273"/>
      <c r="O44" s="271"/>
      <c r="P44" s="272"/>
      <c r="Q44" s="272"/>
      <c r="R44" s="272"/>
      <c r="S44" s="272"/>
      <c r="T44" s="273"/>
      <c r="U44" s="271"/>
      <c r="V44" s="272"/>
      <c r="W44" s="272"/>
      <c r="X44" s="272"/>
      <c r="Y44" s="272"/>
      <c r="Z44" s="272"/>
      <c r="AA44" s="273"/>
      <c r="AB44" s="271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3"/>
      <c r="AO44" s="274">
        <f>SUM(AY372)</f>
        <v>0</v>
      </c>
      <c r="AP44" s="275"/>
      <c r="AQ44" s="275"/>
      <c r="AR44" s="275"/>
      <c r="AS44" s="275"/>
      <c r="AT44" s="275"/>
      <c r="AU44" s="275"/>
      <c r="AV44" s="275"/>
      <c r="AW44" s="275"/>
      <c r="AX44" s="275"/>
      <c r="AY44" s="324"/>
    </row>
    <row r="45" spans="1:51" ht="9.75" customHeight="1">
      <c r="A45" s="70"/>
      <c r="B45" s="71"/>
      <c r="C45" s="72"/>
      <c r="D45" s="251"/>
      <c r="E45" s="252"/>
      <c r="F45" s="253"/>
      <c r="G45" s="271"/>
      <c r="H45" s="272"/>
      <c r="I45" s="272"/>
      <c r="J45" s="272"/>
      <c r="K45" s="272"/>
      <c r="L45" s="272"/>
      <c r="M45" s="272"/>
      <c r="N45" s="273"/>
      <c r="O45" s="271"/>
      <c r="P45" s="272"/>
      <c r="Q45" s="272"/>
      <c r="R45" s="272"/>
      <c r="S45" s="272"/>
      <c r="T45" s="273"/>
      <c r="U45" s="271"/>
      <c r="V45" s="272"/>
      <c r="W45" s="272"/>
      <c r="X45" s="272"/>
      <c r="Y45" s="272"/>
      <c r="Z45" s="272"/>
      <c r="AA45" s="273"/>
      <c r="AB45" s="271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3"/>
      <c r="AO45" s="274">
        <f>SUM(AY373)</f>
        <v>0</v>
      </c>
      <c r="AP45" s="275"/>
      <c r="AQ45" s="275"/>
      <c r="AR45" s="275"/>
      <c r="AS45" s="275"/>
      <c r="AT45" s="275"/>
      <c r="AU45" s="275"/>
      <c r="AV45" s="275"/>
      <c r="AW45" s="275"/>
      <c r="AX45" s="275"/>
      <c r="AY45" s="324"/>
    </row>
    <row r="46" spans="1:51" ht="9.75" customHeight="1" thickBot="1">
      <c r="A46" s="70"/>
      <c r="B46" s="71"/>
      <c r="C46" s="72"/>
      <c r="D46" s="251"/>
      <c r="E46" s="252"/>
      <c r="F46" s="253"/>
      <c r="G46" s="271"/>
      <c r="H46" s="272"/>
      <c r="I46" s="272"/>
      <c r="J46" s="272"/>
      <c r="K46" s="272"/>
      <c r="L46" s="272"/>
      <c r="M46" s="272"/>
      <c r="N46" s="273"/>
      <c r="O46" s="271"/>
      <c r="P46" s="272"/>
      <c r="Q46" s="272"/>
      <c r="R46" s="272"/>
      <c r="S46" s="272"/>
      <c r="T46" s="273"/>
      <c r="U46" s="271"/>
      <c r="V46" s="272"/>
      <c r="W46" s="272"/>
      <c r="X46" s="272"/>
      <c r="Y46" s="272"/>
      <c r="Z46" s="272"/>
      <c r="AA46" s="273"/>
      <c r="AB46" s="271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3"/>
      <c r="AO46" s="274">
        <f>SUM(AY374)</f>
        <v>0</v>
      </c>
      <c r="AP46" s="275"/>
      <c r="AQ46" s="275"/>
      <c r="AR46" s="275"/>
      <c r="AS46" s="275"/>
      <c r="AT46" s="275"/>
      <c r="AU46" s="275"/>
      <c r="AV46" s="275"/>
      <c r="AW46" s="275"/>
      <c r="AX46" s="275"/>
      <c r="AY46" s="324"/>
    </row>
    <row r="47" spans="1:51" ht="13.5" customHeight="1">
      <c r="A47" s="37" t="s">
        <v>0</v>
      </c>
      <c r="B47" s="25" t="s">
        <v>202</v>
      </c>
      <c r="C47" s="26"/>
      <c r="D47" s="73"/>
      <c r="E47" s="123" t="s">
        <v>148</v>
      </c>
      <c r="F47" s="124"/>
      <c r="G47" s="124"/>
      <c r="H47" s="124"/>
      <c r="I47" s="125"/>
      <c r="J47" s="124"/>
      <c r="K47" s="124"/>
      <c r="L47" s="128"/>
      <c r="M47" s="265" t="s">
        <v>57</v>
      </c>
      <c r="N47" s="266"/>
      <c r="O47" s="266"/>
      <c r="P47" s="266"/>
      <c r="Q47" s="266"/>
      <c r="R47" s="266"/>
      <c r="S47" s="266"/>
      <c r="T47" s="266"/>
      <c r="U47" s="266"/>
      <c r="V47" s="267"/>
      <c r="W47" s="268" t="s">
        <v>293</v>
      </c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70"/>
      <c r="AJ47" s="310" t="s">
        <v>0</v>
      </c>
      <c r="AK47" s="311"/>
      <c r="AL47" s="311"/>
      <c r="AM47" s="311"/>
      <c r="AN47" s="311"/>
      <c r="AO47" s="311"/>
      <c r="AP47" s="311"/>
      <c r="AQ47" s="311"/>
      <c r="AR47" s="311"/>
      <c r="AS47" s="311"/>
      <c r="AT47" s="312"/>
      <c r="AU47" s="313" t="s">
        <v>0</v>
      </c>
      <c r="AV47" s="314"/>
      <c r="AW47" s="314"/>
      <c r="AX47" s="314"/>
      <c r="AY47" s="315"/>
    </row>
    <row r="48" spans="1:51" ht="13.5" customHeight="1">
      <c r="A48" s="38" t="s">
        <v>0</v>
      </c>
      <c r="B48" s="5" t="s">
        <v>152</v>
      </c>
      <c r="C48" s="6"/>
      <c r="D48" s="7"/>
      <c r="E48" s="126" t="s">
        <v>150</v>
      </c>
      <c r="F48" s="126"/>
      <c r="G48" s="126"/>
      <c r="H48" s="126"/>
      <c r="I48" s="127"/>
      <c r="J48" s="126"/>
      <c r="K48" s="126"/>
      <c r="L48" s="126"/>
      <c r="M48" s="316" t="s">
        <v>58</v>
      </c>
      <c r="N48" s="317"/>
      <c r="O48" s="317"/>
      <c r="P48" s="317"/>
      <c r="Q48" s="317"/>
      <c r="R48" s="317"/>
      <c r="S48" s="317"/>
      <c r="T48" s="317"/>
      <c r="U48" s="317"/>
      <c r="V48" s="318"/>
      <c r="W48" s="258" t="s">
        <v>149</v>
      </c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9"/>
      <c r="AJ48" s="291"/>
      <c r="AK48" s="292"/>
      <c r="AL48" s="292"/>
      <c r="AM48" s="292"/>
      <c r="AN48" s="292"/>
      <c r="AO48" s="292"/>
      <c r="AP48" s="292"/>
      <c r="AQ48" s="292"/>
      <c r="AR48" s="292"/>
      <c r="AS48" s="292"/>
      <c r="AT48" s="293"/>
      <c r="AU48" s="280"/>
      <c r="AV48" s="281"/>
      <c r="AW48" s="281"/>
      <c r="AX48" s="281"/>
      <c r="AY48" s="282"/>
    </row>
    <row r="49" spans="1:51" ht="13.5" customHeight="1" thickBot="1">
      <c r="A49" s="39" t="s">
        <v>0</v>
      </c>
      <c r="B49" s="40"/>
      <c r="C49" s="41"/>
      <c r="D49" s="42"/>
      <c r="E49" s="257" t="s">
        <v>151</v>
      </c>
      <c r="F49" s="257"/>
      <c r="G49" s="257"/>
      <c r="H49" s="257"/>
      <c r="I49" s="257"/>
      <c r="J49" s="129"/>
      <c r="K49" s="130"/>
      <c r="L49" s="129"/>
      <c r="M49" s="283" t="s">
        <v>59</v>
      </c>
      <c r="N49" s="284"/>
      <c r="O49" s="284"/>
      <c r="P49" s="284"/>
      <c r="Q49" s="284"/>
      <c r="R49" s="284"/>
      <c r="S49" s="284"/>
      <c r="T49" s="284"/>
      <c r="U49" s="284"/>
      <c r="V49" s="285"/>
      <c r="W49" s="260" t="s">
        <v>413</v>
      </c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2"/>
      <c r="AJ49" s="294"/>
      <c r="AK49" s="295"/>
      <c r="AL49" s="295"/>
      <c r="AM49" s="295"/>
      <c r="AN49" s="295"/>
      <c r="AO49" s="295"/>
      <c r="AP49" s="295"/>
      <c r="AQ49" s="295"/>
      <c r="AR49" s="295"/>
      <c r="AS49" s="295"/>
      <c r="AT49" s="296"/>
      <c r="AU49" s="286" t="s">
        <v>282</v>
      </c>
      <c r="AV49" s="286"/>
      <c r="AW49" s="286"/>
      <c r="AX49" s="286"/>
      <c r="AY49" s="287"/>
    </row>
    <row r="50" spans="1:51" ht="12" customHeight="1">
      <c r="A50" s="297" t="s">
        <v>425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9"/>
    </row>
    <row r="51" spans="1:51" ht="73.5" customHeight="1">
      <c r="A51" s="110" t="s">
        <v>204</v>
      </c>
      <c r="B51" s="111"/>
      <c r="C51" s="112" t="s">
        <v>0</v>
      </c>
      <c r="D51" s="92"/>
      <c r="E51" s="28"/>
      <c r="F51" s="28"/>
      <c r="G51" s="28"/>
      <c r="H51" s="28"/>
      <c r="I51" s="54"/>
      <c r="J51" s="88"/>
      <c r="K51" s="28" t="s">
        <v>261</v>
      </c>
      <c r="L51" s="28" t="s">
        <v>260</v>
      </c>
      <c r="M51" s="28" t="s">
        <v>259</v>
      </c>
      <c r="N51" s="28" t="s">
        <v>258</v>
      </c>
      <c r="O51" s="28" t="s">
        <v>257</v>
      </c>
      <c r="P51" s="28" t="s">
        <v>256</v>
      </c>
      <c r="Q51" s="28" t="s">
        <v>252</v>
      </c>
      <c r="R51" s="28" t="s">
        <v>253</v>
      </c>
      <c r="S51" s="28" t="s">
        <v>251</v>
      </c>
      <c r="T51" s="28" t="s">
        <v>255</v>
      </c>
      <c r="U51" s="28" t="s">
        <v>254</v>
      </c>
      <c r="V51" s="28"/>
      <c r="W51" s="28" t="s">
        <v>408</v>
      </c>
      <c r="X51" s="28" t="s">
        <v>409</v>
      </c>
      <c r="Y51" s="28" t="s">
        <v>410</v>
      </c>
      <c r="Z51" s="28" t="s">
        <v>411</v>
      </c>
      <c r="AA51" s="28" t="s">
        <v>273</v>
      </c>
      <c r="AB51" s="28" t="s">
        <v>274</v>
      </c>
      <c r="AC51" s="28" t="s">
        <v>275</v>
      </c>
      <c r="AD51" s="28" t="s">
        <v>276</v>
      </c>
      <c r="AE51" s="28" t="s">
        <v>412</v>
      </c>
      <c r="AF51" s="28" t="s">
        <v>277</v>
      </c>
      <c r="AG51" s="28" t="s">
        <v>278</v>
      </c>
      <c r="AH51" s="88"/>
      <c r="AI51" s="28" t="s">
        <v>403</v>
      </c>
      <c r="AJ51" s="28" t="s">
        <v>404</v>
      </c>
      <c r="AK51" s="28" t="s">
        <v>405</v>
      </c>
      <c r="AL51" s="28" t="s">
        <v>279</v>
      </c>
      <c r="AM51" s="28"/>
      <c r="AN51" s="28" t="s">
        <v>403</v>
      </c>
      <c r="AO51" s="28" t="s">
        <v>406</v>
      </c>
      <c r="AP51" s="28" t="s">
        <v>407</v>
      </c>
      <c r="AQ51" s="28"/>
      <c r="AR51" s="28" t="s">
        <v>0</v>
      </c>
      <c r="AS51" s="28" t="s">
        <v>0</v>
      </c>
      <c r="AT51" s="28" t="s">
        <v>0</v>
      </c>
      <c r="AU51" s="28" t="s">
        <v>0</v>
      </c>
      <c r="AV51" s="28" t="s">
        <v>0</v>
      </c>
      <c r="AW51" s="28"/>
      <c r="AX51" s="300" t="s">
        <v>280</v>
      </c>
      <c r="AY51" s="56" t="s">
        <v>143</v>
      </c>
    </row>
    <row r="52" spans="1:51" ht="48" customHeight="1">
      <c r="A52" s="59" t="s">
        <v>159</v>
      </c>
      <c r="B52" s="27"/>
      <c r="C52" s="55" t="s">
        <v>402</v>
      </c>
      <c r="D52" s="17"/>
      <c r="E52" s="87"/>
      <c r="F52" s="88"/>
      <c r="G52" s="88"/>
      <c r="H52" s="88"/>
      <c r="I52" s="91"/>
      <c r="J52" s="88"/>
      <c r="K52" s="93" t="s">
        <v>4</v>
      </c>
      <c r="L52" s="93" t="s">
        <v>4</v>
      </c>
      <c r="M52" s="93" t="s">
        <v>4</v>
      </c>
      <c r="N52" s="93" t="s">
        <v>4</v>
      </c>
      <c r="O52" s="93" t="s">
        <v>4</v>
      </c>
      <c r="P52" s="93" t="s">
        <v>4</v>
      </c>
      <c r="Q52" s="93" t="s">
        <v>4</v>
      </c>
      <c r="R52" s="93" t="s">
        <v>4</v>
      </c>
      <c r="S52" s="93" t="s">
        <v>4</v>
      </c>
      <c r="T52" s="93" t="s">
        <v>4</v>
      </c>
      <c r="U52" s="93" t="s">
        <v>4</v>
      </c>
      <c r="V52" s="28"/>
      <c r="W52" s="93" t="s">
        <v>4</v>
      </c>
      <c r="X52" s="93" t="s">
        <v>4</v>
      </c>
      <c r="Y52" s="93" t="s">
        <v>4</v>
      </c>
      <c r="Z52" s="93" t="s">
        <v>4</v>
      </c>
      <c r="AA52" s="93" t="s">
        <v>4</v>
      </c>
      <c r="AB52" s="93" t="s">
        <v>4</v>
      </c>
      <c r="AC52" s="93" t="s">
        <v>4</v>
      </c>
      <c r="AD52" s="93" t="s">
        <v>4</v>
      </c>
      <c r="AE52" s="93" t="s">
        <v>4</v>
      </c>
      <c r="AF52" s="93" t="s">
        <v>4</v>
      </c>
      <c r="AG52" s="93" t="s">
        <v>4</v>
      </c>
      <c r="AH52" s="88"/>
      <c r="AI52" s="93" t="s">
        <v>4</v>
      </c>
      <c r="AJ52" s="93" t="s">
        <v>4</v>
      </c>
      <c r="AK52" s="93" t="s">
        <v>4</v>
      </c>
      <c r="AL52" s="93" t="s">
        <v>4</v>
      </c>
      <c r="AM52" s="93"/>
      <c r="AN52" s="93" t="s">
        <v>4</v>
      </c>
      <c r="AO52" s="93"/>
      <c r="AP52" s="93"/>
      <c r="AQ52" s="93" t="s">
        <v>0</v>
      </c>
      <c r="AR52" s="93"/>
      <c r="AS52" s="93" t="s">
        <v>0</v>
      </c>
      <c r="AT52" s="93" t="s">
        <v>0</v>
      </c>
      <c r="AU52" s="93" t="s">
        <v>0</v>
      </c>
      <c r="AV52" s="93" t="s">
        <v>0</v>
      </c>
      <c r="AW52" s="93"/>
      <c r="AX52" s="301"/>
      <c r="AY52" s="57"/>
    </row>
    <row r="53" spans="1:51" ht="29.25" customHeight="1">
      <c r="A53" s="45"/>
      <c r="B53" s="46"/>
      <c r="C53" s="46"/>
      <c r="D53" s="256" t="s">
        <v>87</v>
      </c>
      <c r="E53" s="28"/>
      <c r="F53" s="28"/>
      <c r="G53" s="28"/>
      <c r="H53" s="28"/>
      <c r="I53" s="54"/>
      <c r="J53" s="88"/>
      <c r="K53" s="33" t="s">
        <v>262</v>
      </c>
      <c r="L53" s="33" t="s">
        <v>263</v>
      </c>
      <c r="M53" s="28" t="s">
        <v>264</v>
      </c>
      <c r="N53" s="33" t="s">
        <v>265</v>
      </c>
      <c r="O53" s="33" t="s">
        <v>266</v>
      </c>
      <c r="P53" s="33" t="s">
        <v>267</v>
      </c>
      <c r="Q53" s="33" t="s">
        <v>268</v>
      </c>
      <c r="R53" s="33" t="s">
        <v>269</v>
      </c>
      <c r="S53" s="33" t="s">
        <v>270</v>
      </c>
      <c r="T53" s="33" t="s">
        <v>271</v>
      </c>
      <c r="U53" s="33" t="s">
        <v>272</v>
      </c>
      <c r="V53" s="28"/>
      <c r="W53" s="33" t="s">
        <v>42</v>
      </c>
      <c r="X53" s="33" t="s">
        <v>36</v>
      </c>
      <c r="Y53" s="28" t="s">
        <v>34</v>
      </c>
      <c r="Z53" s="33" t="s">
        <v>35</v>
      </c>
      <c r="AA53" s="33" t="s">
        <v>37</v>
      </c>
      <c r="AB53" s="33" t="s">
        <v>38</v>
      </c>
      <c r="AC53" s="33" t="s">
        <v>39</v>
      </c>
      <c r="AD53" s="33" t="s">
        <v>40</v>
      </c>
      <c r="AE53" s="33" t="s">
        <v>43</v>
      </c>
      <c r="AF53" s="33" t="s">
        <v>44</v>
      </c>
      <c r="AG53" s="33" t="s">
        <v>45</v>
      </c>
      <c r="AH53" s="88"/>
      <c r="AI53" s="33" t="s">
        <v>36</v>
      </c>
      <c r="AJ53" s="28" t="s">
        <v>34</v>
      </c>
      <c r="AK53" s="88"/>
      <c r="AL53" s="33"/>
      <c r="AM53" s="33"/>
      <c r="AN53" s="33" t="s">
        <v>36</v>
      </c>
      <c r="AO53" s="33"/>
      <c r="AP53" s="33"/>
      <c r="AQ53" s="33"/>
      <c r="AR53" s="28"/>
      <c r="AS53" s="28"/>
      <c r="AT53" s="28" t="s">
        <v>0</v>
      </c>
      <c r="AU53" s="28" t="s">
        <v>0</v>
      </c>
      <c r="AV53" s="28" t="s">
        <v>0</v>
      </c>
      <c r="AW53" s="28"/>
      <c r="AX53" s="301"/>
      <c r="AY53" s="30"/>
    </row>
    <row r="54" spans="1:51" ht="31.5" customHeight="1">
      <c r="A54" s="89" t="s">
        <v>205</v>
      </c>
      <c r="B54" s="86" t="s">
        <v>145</v>
      </c>
      <c r="C54" s="86" t="s">
        <v>146</v>
      </c>
      <c r="D54" s="308"/>
      <c r="E54" s="214"/>
      <c r="F54" s="213"/>
      <c r="G54" s="213"/>
      <c r="H54" s="213"/>
      <c r="I54" s="213"/>
      <c r="J54" s="215"/>
      <c r="K54" s="215"/>
      <c r="L54" s="215"/>
      <c r="M54" s="213"/>
      <c r="N54" s="215"/>
      <c r="O54" s="215"/>
      <c r="P54" s="215"/>
      <c r="Q54" s="215"/>
      <c r="R54" s="215"/>
      <c r="S54" s="215"/>
      <c r="T54" s="215"/>
      <c r="U54" s="215"/>
      <c r="V54" s="213"/>
      <c r="W54" s="213"/>
      <c r="X54" s="213" t="s">
        <v>400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401</v>
      </c>
      <c r="AH54" s="215"/>
      <c r="AI54" s="216"/>
      <c r="AJ54" s="215"/>
      <c r="AK54" s="215"/>
      <c r="AL54" s="213"/>
      <c r="AM54" s="213"/>
      <c r="AN54" s="213"/>
      <c r="AO54" s="213"/>
      <c r="AP54" s="213"/>
      <c r="AQ54" s="213"/>
      <c r="AR54" s="213"/>
      <c r="AS54" s="213"/>
      <c r="AT54" s="213"/>
      <c r="AU54" s="217"/>
      <c r="AV54" s="217"/>
      <c r="AW54" s="28"/>
      <c r="AX54" s="44"/>
      <c r="AY54" s="30"/>
    </row>
    <row r="55" spans="1:53" ht="9" customHeight="1">
      <c r="A55" s="219" t="s">
        <v>414</v>
      </c>
      <c r="B55" s="218" t="s">
        <v>474</v>
      </c>
      <c r="C55" s="218" t="s">
        <v>474</v>
      </c>
      <c r="D55" s="16"/>
      <c r="E55" s="23"/>
      <c r="F55" s="23"/>
      <c r="G55" s="23"/>
      <c r="H55" s="23"/>
      <c r="I55" s="22"/>
      <c r="J55" s="23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4"/>
      <c r="Z55" s="234"/>
      <c r="AA55" s="235"/>
      <c r="AB55" s="235"/>
      <c r="AC55" s="235"/>
      <c r="AD55" s="235"/>
      <c r="AE55" s="235"/>
      <c r="AF55" s="235"/>
      <c r="AG55" s="235"/>
      <c r="AH55" s="235"/>
      <c r="AI55" s="240" t="s">
        <v>0</v>
      </c>
      <c r="AJ55" s="241"/>
      <c r="AK55" s="235"/>
      <c r="AL55" s="234"/>
      <c r="AM55" s="234"/>
      <c r="AN55" s="234"/>
      <c r="AO55" s="234"/>
      <c r="AP55" s="234"/>
      <c r="AQ55" s="15"/>
      <c r="AR55" s="15"/>
      <c r="AS55" s="15"/>
      <c r="AT55" s="15"/>
      <c r="AU55" s="10"/>
      <c r="AV55" s="10"/>
      <c r="AW55" s="15"/>
      <c r="AX55" s="12">
        <f>SUM(AY7)</f>
        <v>0</v>
      </c>
      <c r="AY55" s="131">
        <f aca="true" t="shared" si="1" ref="AY55:AY79">SUM(E55:AX55)</f>
        <v>0</v>
      </c>
      <c r="AZ55" s="131">
        <f aca="true" t="shared" si="2" ref="AZ55:AZ79">SUM(F55:AY55)</f>
        <v>0</v>
      </c>
      <c r="BA55" s="134"/>
    </row>
    <row r="56" spans="1:53" ht="9" customHeight="1">
      <c r="A56" s="219" t="s">
        <v>415</v>
      </c>
      <c r="B56" s="218" t="s">
        <v>474</v>
      </c>
      <c r="C56" s="218" t="s">
        <v>474</v>
      </c>
      <c r="D56" s="16"/>
      <c r="E56" s="23"/>
      <c r="F56" s="23"/>
      <c r="G56" s="23"/>
      <c r="H56" s="23"/>
      <c r="I56" s="22"/>
      <c r="J56" s="23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40"/>
      <c r="AJ56" s="241"/>
      <c r="AK56" s="235"/>
      <c r="AL56" s="235"/>
      <c r="AM56" s="235"/>
      <c r="AN56" s="235"/>
      <c r="AO56" s="235"/>
      <c r="AP56" s="235"/>
      <c r="AQ56" s="23"/>
      <c r="AR56" s="23"/>
      <c r="AS56" s="23"/>
      <c r="AT56" s="23"/>
      <c r="AU56" s="23"/>
      <c r="AV56" s="23"/>
      <c r="AW56" s="15"/>
      <c r="AX56" s="12">
        <f aca="true" t="shared" si="3" ref="AX56:AX86">SUM(AY8)</f>
        <v>0</v>
      </c>
      <c r="AY56" s="131">
        <f t="shared" si="1"/>
        <v>0</v>
      </c>
      <c r="AZ56" s="131">
        <f t="shared" si="2"/>
        <v>0</v>
      </c>
      <c r="BA56" s="134"/>
    </row>
    <row r="57" spans="1:53" ht="9" customHeight="1">
      <c r="A57" s="219" t="s">
        <v>416</v>
      </c>
      <c r="B57" s="218" t="s">
        <v>474</v>
      </c>
      <c r="C57" s="218" t="s">
        <v>474</v>
      </c>
      <c r="D57" s="16"/>
      <c r="E57" s="23"/>
      <c r="F57" s="23"/>
      <c r="G57" s="23"/>
      <c r="H57" s="23"/>
      <c r="I57" s="22"/>
      <c r="J57" s="23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40"/>
      <c r="AJ57" s="241"/>
      <c r="AK57" s="235"/>
      <c r="AL57" s="235"/>
      <c r="AM57" s="235"/>
      <c r="AN57" s="235"/>
      <c r="AO57" s="235"/>
      <c r="AP57" s="235"/>
      <c r="AQ57" s="23"/>
      <c r="AR57" s="23"/>
      <c r="AS57" s="23"/>
      <c r="AT57" s="23"/>
      <c r="AU57" s="23"/>
      <c r="AV57" s="23"/>
      <c r="AW57" s="15"/>
      <c r="AX57" s="12">
        <f t="shared" si="3"/>
        <v>0</v>
      </c>
      <c r="AY57" s="131">
        <f t="shared" si="1"/>
        <v>0</v>
      </c>
      <c r="AZ57" s="131">
        <f t="shared" si="2"/>
        <v>0</v>
      </c>
      <c r="BA57" s="134"/>
    </row>
    <row r="58" spans="1:53" ht="9" customHeight="1">
      <c r="A58" s="219" t="s">
        <v>417</v>
      </c>
      <c r="B58" s="218" t="s">
        <v>474</v>
      </c>
      <c r="C58" s="218" t="s">
        <v>474</v>
      </c>
      <c r="D58" s="16"/>
      <c r="E58" s="23"/>
      <c r="F58" s="23"/>
      <c r="G58" s="23"/>
      <c r="H58" s="23"/>
      <c r="I58" s="22"/>
      <c r="J58" s="23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40"/>
      <c r="AJ58" s="241"/>
      <c r="AK58" s="235"/>
      <c r="AL58" s="235"/>
      <c r="AM58" s="235"/>
      <c r="AN58" s="235"/>
      <c r="AO58" s="235"/>
      <c r="AP58" s="235"/>
      <c r="AQ58" s="23"/>
      <c r="AR58" s="23"/>
      <c r="AS58" s="23"/>
      <c r="AT58" s="23"/>
      <c r="AU58" s="23"/>
      <c r="AV58" s="23"/>
      <c r="AW58" s="15"/>
      <c r="AX58" s="12">
        <f t="shared" si="3"/>
        <v>0</v>
      </c>
      <c r="AY58" s="131">
        <f t="shared" si="1"/>
        <v>0</v>
      </c>
      <c r="AZ58" s="131">
        <f t="shared" si="2"/>
        <v>0</v>
      </c>
      <c r="BA58" s="134"/>
    </row>
    <row r="59" spans="1:53" ht="9" customHeight="1">
      <c r="A59" s="219" t="s">
        <v>418</v>
      </c>
      <c r="B59" s="218" t="s">
        <v>474</v>
      </c>
      <c r="C59" s="218" t="s">
        <v>474</v>
      </c>
      <c r="D59" s="16"/>
      <c r="E59" s="23"/>
      <c r="F59" s="23"/>
      <c r="G59" s="23"/>
      <c r="H59" s="23"/>
      <c r="I59" s="22"/>
      <c r="J59" s="23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40"/>
      <c r="AJ59" s="241"/>
      <c r="AK59" s="235"/>
      <c r="AL59" s="235"/>
      <c r="AM59" s="235"/>
      <c r="AN59" s="235"/>
      <c r="AO59" s="235"/>
      <c r="AP59" s="235"/>
      <c r="AQ59" s="23"/>
      <c r="AR59" s="23"/>
      <c r="AS59" s="23"/>
      <c r="AT59" s="23"/>
      <c r="AU59" s="23"/>
      <c r="AV59" s="23"/>
      <c r="AW59" s="15"/>
      <c r="AX59" s="12">
        <f t="shared" si="3"/>
        <v>0</v>
      </c>
      <c r="AY59" s="131">
        <f t="shared" si="1"/>
        <v>0</v>
      </c>
      <c r="AZ59" s="131">
        <f t="shared" si="2"/>
        <v>0</v>
      </c>
      <c r="BA59" s="134"/>
    </row>
    <row r="60" spans="1:53" ht="9" customHeight="1">
      <c r="A60" s="219" t="s">
        <v>419</v>
      </c>
      <c r="B60" s="218" t="s">
        <v>474</v>
      </c>
      <c r="C60" s="218" t="s">
        <v>474</v>
      </c>
      <c r="D60" s="16"/>
      <c r="E60" s="23"/>
      <c r="F60" s="23"/>
      <c r="G60" s="23"/>
      <c r="H60" s="23"/>
      <c r="I60" s="22"/>
      <c r="J60" s="23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40"/>
      <c r="AJ60" s="241"/>
      <c r="AK60" s="235"/>
      <c r="AL60" s="235"/>
      <c r="AM60" s="235"/>
      <c r="AN60" s="235"/>
      <c r="AO60" s="235"/>
      <c r="AP60" s="235"/>
      <c r="AQ60" s="23"/>
      <c r="AR60" s="23"/>
      <c r="AS60" s="23"/>
      <c r="AT60" s="23"/>
      <c r="AU60" s="23"/>
      <c r="AV60" s="23"/>
      <c r="AW60" s="15"/>
      <c r="AX60" s="12">
        <f t="shared" si="3"/>
        <v>0</v>
      </c>
      <c r="AY60" s="131">
        <f t="shared" si="1"/>
        <v>0</v>
      </c>
      <c r="AZ60" s="131">
        <f t="shared" si="2"/>
        <v>0</v>
      </c>
      <c r="BA60" s="134"/>
    </row>
    <row r="61" spans="1:53" ht="9" customHeight="1">
      <c r="A61" s="219" t="s">
        <v>420</v>
      </c>
      <c r="B61" s="218" t="s">
        <v>474</v>
      </c>
      <c r="C61" s="218" t="s">
        <v>474</v>
      </c>
      <c r="D61" s="16"/>
      <c r="E61" s="23"/>
      <c r="F61" s="23"/>
      <c r="G61" s="23"/>
      <c r="H61" s="23"/>
      <c r="I61" s="22"/>
      <c r="J61" s="23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40"/>
      <c r="AJ61" s="241"/>
      <c r="AK61" s="235"/>
      <c r="AL61" s="235"/>
      <c r="AM61" s="235"/>
      <c r="AN61" s="235"/>
      <c r="AO61" s="235"/>
      <c r="AP61" s="235"/>
      <c r="AQ61" s="23"/>
      <c r="AR61" s="23"/>
      <c r="AS61" s="23"/>
      <c r="AT61" s="23"/>
      <c r="AU61" s="23"/>
      <c r="AV61" s="23"/>
      <c r="AW61" s="15"/>
      <c r="AX61" s="12">
        <f t="shared" si="3"/>
        <v>0</v>
      </c>
      <c r="AY61" s="131">
        <f t="shared" si="1"/>
        <v>0</v>
      </c>
      <c r="AZ61" s="131">
        <f t="shared" si="2"/>
        <v>0</v>
      </c>
      <c r="BA61" s="134"/>
    </row>
    <row r="62" spans="1:53" ht="9" customHeight="1">
      <c r="A62" s="219" t="s">
        <v>421</v>
      </c>
      <c r="B62" s="218" t="s">
        <v>474</v>
      </c>
      <c r="C62" s="218" t="s">
        <v>474</v>
      </c>
      <c r="D62" s="16"/>
      <c r="E62" s="23"/>
      <c r="F62" s="23"/>
      <c r="G62" s="23"/>
      <c r="H62" s="23"/>
      <c r="I62" s="22"/>
      <c r="J62" s="23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40"/>
      <c r="AJ62" s="241"/>
      <c r="AK62" s="235"/>
      <c r="AL62" s="235"/>
      <c r="AM62" s="235"/>
      <c r="AN62" s="235"/>
      <c r="AO62" s="235"/>
      <c r="AP62" s="235"/>
      <c r="AQ62" s="23"/>
      <c r="AR62" s="23"/>
      <c r="AS62" s="23"/>
      <c r="AT62" s="23"/>
      <c r="AU62" s="23"/>
      <c r="AV62" s="23"/>
      <c r="AW62" s="15"/>
      <c r="AX62" s="12">
        <f t="shared" si="3"/>
        <v>0</v>
      </c>
      <c r="AY62" s="131">
        <f t="shared" si="1"/>
        <v>0</v>
      </c>
      <c r="AZ62" s="131">
        <f t="shared" si="2"/>
        <v>0</v>
      </c>
      <c r="BA62" s="134"/>
    </row>
    <row r="63" spans="1:53" ht="9" customHeight="1">
      <c r="A63" s="219" t="s">
        <v>422</v>
      </c>
      <c r="B63" s="218" t="s">
        <v>474</v>
      </c>
      <c r="C63" s="218" t="s">
        <v>474</v>
      </c>
      <c r="D63" s="16"/>
      <c r="E63" s="23"/>
      <c r="F63" s="23"/>
      <c r="G63" s="23"/>
      <c r="H63" s="23"/>
      <c r="I63" s="22"/>
      <c r="J63" s="23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40"/>
      <c r="AJ63" s="241"/>
      <c r="AK63" s="235"/>
      <c r="AL63" s="235"/>
      <c r="AM63" s="235"/>
      <c r="AN63" s="235"/>
      <c r="AO63" s="235"/>
      <c r="AP63" s="235"/>
      <c r="AQ63" s="23"/>
      <c r="AR63" s="23"/>
      <c r="AS63" s="23"/>
      <c r="AT63" s="23"/>
      <c r="AU63" s="23"/>
      <c r="AV63" s="23"/>
      <c r="AW63" s="15"/>
      <c r="AX63" s="12">
        <f t="shared" si="3"/>
        <v>0</v>
      </c>
      <c r="AY63" s="131">
        <f t="shared" si="1"/>
        <v>0</v>
      </c>
      <c r="AZ63" s="131">
        <f t="shared" si="2"/>
        <v>0</v>
      </c>
      <c r="BA63" s="134"/>
    </row>
    <row r="64" spans="1:53" ht="9" customHeight="1">
      <c r="A64" s="219" t="s">
        <v>423</v>
      </c>
      <c r="B64" s="218" t="s">
        <v>474</v>
      </c>
      <c r="C64" s="218" t="s">
        <v>474</v>
      </c>
      <c r="D64" s="16"/>
      <c r="E64" s="23"/>
      <c r="F64" s="23"/>
      <c r="G64" s="23"/>
      <c r="H64" s="23"/>
      <c r="I64" s="22"/>
      <c r="J64" s="23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40"/>
      <c r="AJ64" s="241"/>
      <c r="AK64" s="235"/>
      <c r="AL64" s="235"/>
      <c r="AM64" s="235"/>
      <c r="AN64" s="235"/>
      <c r="AO64" s="235"/>
      <c r="AP64" s="235"/>
      <c r="AQ64" s="23"/>
      <c r="AR64" s="23"/>
      <c r="AS64" s="23"/>
      <c r="AT64" s="23"/>
      <c r="AU64" s="23"/>
      <c r="AV64" s="23"/>
      <c r="AW64" s="15"/>
      <c r="AX64" s="12">
        <f t="shared" si="3"/>
        <v>0</v>
      </c>
      <c r="AY64" s="131">
        <f t="shared" si="1"/>
        <v>0</v>
      </c>
      <c r="AZ64" s="131">
        <f t="shared" si="2"/>
        <v>0</v>
      </c>
      <c r="BA64" s="134"/>
    </row>
    <row r="65" spans="1:53" ht="9" customHeight="1">
      <c r="A65" s="219" t="s">
        <v>424</v>
      </c>
      <c r="B65" s="218" t="s">
        <v>474</v>
      </c>
      <c r="C65" s="218" t="s">
        <v>474</v>
      </c>
      <c r="D65" s="16"/>
      <c r="E65" s="23"/>
      <c r="F65" s="23"/>
      <c r="G65" s="23"/>
      <c r="H65" s="23"/>
      <c r="I65" s="22"/>
      <c r="J65" s="23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40"/>
      <c r="AJ65" s="241"/>
      <c r="AK65" s="235"/>
      <c r="AL65" s="235"/>
      <c r="AM65" s="235"/>
      <c r="AN65" s="235"/>
      <c r="AO65" s="235"/>
      <c r="AP65" s="235"/>
      <c r="AQ65" s="23"/>
      <c r="AR65" s="23"/>
      <c r="AS65" s="23"/>
      <c r="AT65" s="23"/>
      <c r="AU65" s="23"/>
      <c r="AV65" s="23"/>
      <c r="AW65" s="15"/>
      <c r="AX65" s="12">
        <f t="shared" si="3"/>
        <v>0</v>
      </c>
      <c r="AY65" s="131">
        <f t="shared" si="1"/>
        <v>0</v>
      </c>
      <c r="AZ65" s="131">
        <f t="shared" si="2"/>
        <v>0</v>
      </c>
      <c r="BA65" s="134"/>
    </row>
    <row r="66" spans="1:53" ht="9" customHeight="1">
      <c r="A66" s="211"/>
      <c r="B66" s="212"/>
      <c r="C66" s="210"/>
      <c r="D66" s="16"/>
      <c r="E66" s="23"/>
      <c r="F66" s="23"/>
      <c r="G66" s="23"/>
      <c r="H66" s="23"/>
      <c r="I66" s="22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65"/>
      <c r="AJ66" s="66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15"/>
      <c r="AX66" s="12">
        <f t="shared" si="3"/>
        <v>0</v>
      </c>
      <c r="AY66" s="131">
        <f t="shared" si="1"/>
        <v>0</v>
      </c>
      <c r="AZ66" s="131">
        <f t="shared" si="2"/>
        <v>0</v>
      </c>
      <c r="BA66" s="134"/>
    </row>
    <row r="67" spans="1:53" ht="9" customHeight="1">
      <c r="A67" s="35"/>
      <c r="B67" s="13"/>
      <c r="C67" s="206"/>
      <c r="D67" s="16"/>
      <c r="E67" s="23"/>
      <c r="F67" s="23"/>
      <c r="G67" s="23"/>
      <c r="H67" s="23"/>
      <c r="I67" s="22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65"/>
      <c r="AJ67" s="66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15"/>
      <c r="AX67" s="12">
        <f t="shared" si="3"/>
        <v>0</v>
      </c>
      <c r="AY67" s="131">
        <f t="shared" si="1"/>
        <v>0</v>
      </c>
      <c r="AZ67" s="131">
        <f t="shared" si="2"/>
        <v>0</v>
      </c>
      <c r="BA67" s="134"/>
    </row>
    <row r="68" spans="1:53" ht="9" customHeight="1">
      <c r="A68" s="35"/>
      <c r="B68" s="13"/>
      <c r="C68" s="206"/>
      <c r="D68" s="16"/>
      <c r="E68" s="23"/>
      <c r="F68" s="23"/>
      <c r="G68" s="23"/>
      <c r="H68" s="23"/>
      <c r="I68" s="22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65"/>
      <c r="AJ68" s="66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15"/>
      <c r="AX68" s="12">
        <f t="shared" si="3"/>
        <v>0</v>
      </c>
      <c r="AY68" s="131">
        <f t="shared" si="1"/>
        <v>0</v>
      </c>
      <c r="AZ68" s="131">
        <f t="shared" si="2"/>
        <v>0</v>
      </c>
      <c r="BA68" s="134"/>
    </row>
    <row r="69" spans="1:53" ht="9" customHeight="1">
      <c r="A69" s="35"/>
      <c r="B69" s="13"/>
      <c r="C69" s="206"/>
      <c r="D69" s="16"/>
      <c r="E69" s="23"/>
      <c r="F69" s="23"/>
      <c r="G69" s="23"/>
      <c r="H69" s="23"/>
      <c r="I69" s="22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65"/>
      <c r="AJ69" s="66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15"/>
      <c r="AX69" s="12">
        <f t="shared" si="3"/>
        <v>0</v>
      </c>
      <c r="AY69" s="131">
        <f t="shared" si="1"/>
        <v>0</v>
      </c>
      <c r="AZ69" s="131">
        <f t="shared" si="2"/>
        <v>0</v>
      </c>
      <c r="BA69" s="134"/>
    </row>
    <row r="70" spans="1:53" ht="9" customHeight="1">
      <c r="A70" s="35"/>
      <c r="B70" s="13"/>
      <c r="C70" s="206"/>
      <c r="D70" s="16"/>
      <c r="E70" s="23"/>
      <c r="F70" s="23"/>
      <c r="G70" s="23"/>
      <c r="H70" s="23"/>
      <c r="I70" s="22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65"/>
      <c r="AJ70" s="66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15"/>
      <c r="AX70" s="12">
        <f t="shared" si="3"/>
        <v>0</v>
      </c>
      <c r="AY70" s="131">
        <f t="shared" si="1"/>
        <v>0</v>
      </c>
      <c r="AZ70" s="131">
        <f t="shared" si="2"/>
        <v>0</v>
      </c>
      <c r="BA70" s="134"/>
    </row>
    <row r="71" spans="1:53" ht="9" customHeight="1">
      <c r="A71" s="35"/>
      <c r="B71" s="13"/>
      <c r="C71" s="206"/>
      <c r="D71" s="16"/>
      <c r="E71" s="23"/>
      <c r="F71" s="23"/>
      <c r="G71" s="23"/>
      <c r="H71" s="23"/>
      <c r="I71" s="22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65"/>
      <c r="AJ71" s="66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15"/>
      <c r="AX71" s="12">
        <f t="shared" si="3"/>
        <v>0</v>
      </c>
      <c r="AY71" s="131">
        <f t="shared" si="1"/>
        <v>0</v>
      </c>
      <c r="AZ71" s="131">
        <f t="shared" si="2"/>
        <v>0</v>
      </c>
      <c r="BA71" s="134"/>
    </row>
    <row r="72" spans="1:53" ht="9" customHeight="1">
      <c r="A72" s="35"/>
      <c r="B72" s="13"/>
      <c r="C72" s="206"/>
      <c r="D72" s="16"/>
      <c r="E72" s="23"/>
      <c r="F72" s="23"/>
      <c r="G72" s="23"/>
      <c r="H72" s="23"/>
      <c r="I72" s="22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65"/>
      <c r="AJ72" s="66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15"/>
      <c r="AX72" s="12">
        <f t="shared" si="3"/>
        <v>0</v>
      </c>
      <c r="AY72" s="131">
        <f t="shared" si="1"/>
        <v>0</v>
      </c>
      <c r="AZ72" s="131">
        <f t="shared" si="2"/>
        <v>0</v>
      </c>
      <c r="BA72" s="134"/>
    </row>
    <row r="73" spans="1:53" ht="9" customHeight="1">
      <c r="A73" s="35"/>
      <c r="B73" s="13"/>
      <c r="C73" s="206"/>
      <c r="D73" s="16"/>
      <c r="E73" s="23"/>
      <c r="F73" s="23"/>
      <c r="G73" s="23"/>
      <c r="H73" s="23"/>
      <c r="I73" s="22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65"/>
      <c r="AJ73" s="66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15"/>
      <c r="AX73" s="12">
        <f t="shared" si="3"/>
        <v>0</v>
      </c>
      <c r="AY73" s="131">
        <f t="shared" si="1"/>
        <v>0</v>
      </c>
      <c r="AZ73" s="131">
        <f t="shared" si="2"/>
        <v>0</v>
      </c>
      <c r="BA73" s="134"/>
    </row>
    <row r="74" spans="1:53" ht="9" customHeight="1">
      <c r="A74" s="35"/>
      <c r="B74" s="13"/>
      <c r="C74" s="206"/>
      <c r="D74" s="16"/>
      <c r="E74" s="23"/>
      <c r="F74" s="23"/>
      <c r="G74" s="23"/>
      <c r="H74" s="23"/>
      <c r="I74" s="22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65"/>
      <c r="AJ74" s="66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15"/>
      <c r="AX74" s="12">
        <f t="shared" si="3"/>
        <v>0</v>
      </c>
      <c r="AY74" s="131">
        <f t="shared" si="1"/>
        <v>0</v>
      </c>
      <c r="AZ74" s="131">
        <f t="shared" si="2"/>
        <v>0</v>
      </c>
      <c r="BA74" s="134"/>
    </row>
    <row r="75" spans="1:53" ht="9" customHeight="1">
      <c r="A75" s="35"/>
      <c r="B75" s="13"/>
      <c r="C75" s="206"/>
      <c r="D75" s="16"/>
      <c r="E75" s="23"/>
      <c r="F75" s="23"/>
      <c r="G75" s="23"/>
      <c r="H75" s="23"/>
      <c r="I75" s="22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65"/>
      <c r="AJ75" s="66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15"/>
      <c r="AX75" s="12">
        <f t="shared" si="3"/>
        <v>0</v>
      </c>
      <c r="AY75" s="131">
        <f t="shared" si="1"/>
        <v>0</v>
      </c>
      <c r="AZ75" s="131">
        <f t="shared" si="2"/>
        <v>0</v>
      </c>
      <c r="BA75" s="134"/>
    </row>
    <row r="76" spans="1:53" ht="9" customHeight="1">
      <c r="A76" s="36"/>
      <c r="B76" s="13"/>
      <c r="C76" s="206"/>
      <c r="D76" s="16"/>
      <c r="E76" s="23"/>
      <c r="F76" s="23"/>
      <c r="G76" s="23"/>
      <c r="H76" s="23"/>
      <c r="I76" s="22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65"/>
      <c r="AJ76" s="66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15"/>
      <c r="AX76" s="12">
        <f t="shared" si="3"/>
        <v>0</v>
      </c>
      <c r="AY76" s="131">
        <f t="shared" si="1"/>
        <v>0</v>
      </c>
      <c r="AZ76" s="131">
        <f t="shared" si="2"/>
        <v>0</v>
      </c>
      <c r="BA76" s="134"/>
    </row>
    <row r="77" spans="1:53" ht="9" customHeight="1">
      <c r="A77" s="36"/>
      <c r="B77" s="13"/>
      <c r="C77" s="206"/>
      <c r="D77" s="16"/>
      <c r="E77" s="23"/>
      <c r="F77" s="23"/>
      <c r="G77" s="23"/>
      <c r="H77" s="23"/>
      <c r="I77" s="22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65"/>
      <c r="AJ77" s="66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15"/>
      <c r="AX77" s="12">
        <f t="shared" si="3"/>
        <v>0</v>
      </c>
      <c r="AY77" s="131">
        <f t="shared" si="1"/>
        <v>0</v>
      </c>
      <c r="AZ77" s="131">
        <f t="shared" si="2"/>
        <v>0</v>
      </c>
      <c r="BA77" s="134"/>
    </row>
    <row r="78" spans="1:53" ht="9" customHeight="1">
      <c r="A78" s="36"/>
      <c r="B78" s="13"/>
      <c r="C78" s="206"/>
      <c r="D78" s="16"/>
      <c r="E78" s="23"/>
      <c r="F78" s="23"/>
      <c r="G78" s="23"/>
      <c r="H78" s="23"/>
      <c r="I78" s="22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65"/>
      <c r="AJ78" s="66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15"/>
      <c r="AX78" s="12">
        <f t="shared" si="3"/>
        <v>0</v>
      </c>
      <c r="AY78" s="131">
        <f t="shared" si="1"/>
        <v>0</v>
      </c>
      <c r="AZ78" s="131">
        <f t="shared" si="2"/>
        <v>0</v>
      </c>
      <c r="BA78" s="134"/>
    </row>
    <row r="79" spans="1:53" ht="9" customHeight="1">
      <c r="A79" s="35"/>
      <c r="B79" s="13"/>
      <c r="C79" s="206"/>
      <c r="D79" s="16"/>
      <c r="E79" s="23"/>
      <c r="F79" s="23"/>
      <c r="G79" s="23"/>
      <c r="H79" s="23"/>
      <c r="I79" s="22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65"/>
      <c r="AJ79" s="66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15"/>
      <c r="AX79" s="12">
        <f t="shared" si="3"/>
        <v>0</v>
      </c>
      <c r="AY79" s="131">
        <f t="shared" si="1"/>
        <v>0</v>
      </c>
      <c r="AZ79" s="131">
        <f t="shared" si="2"/>
        <v>0</v>
      </c>
      <c r="BA79" s="134"/>
    </row>
    <row r="80" spans="1:53" ht="9" customHeight="1">
      <c r="A80" s="35"/>
      <c r="B80" s="13"/>
      <c r="C80" s="207"/>
      <c r="D80" s="16"/>
      <c r="E80" s="48"/>
      <c r="F80" s="48"/>
      <c r="G80" s="48"/>
      <c r="H80" s="48"/>
      <c r="I80" s="22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23"/>
      <c r="AH80" s="23"/>
      <c r="AI80" s="23"/>
      <c r="AJ80" s="23"/>
      <c r="AK80" s="48"/>
      <c r="AL80" s="48"/>
      <c r="AM80" s="48"/>
      <c r="AN80" s="48"/>
      <c r="AO80" s="48"/>
      <c r="AP80" s="48"/>
      <c r="AQ80" s="48"/>
      <c r="AR80" s="48"/>
      <c r="AS80" s="23"/>
      <c r="AT80" s="23"/>
      <c r="AU80" s="23"/>
      <c r="AV80" s="23"/>
      <c r="AW80" s="15"/>
      <c r="AX80" s="12">
        <f t="shared" si="3"/>
        <v>0</v>
      </c>
      <c r="AY80" s="131"/>
      <c r="AZ80" s="135"/>
      <c r="BA80" s="134"/>
    </row>
    <row r="81" spans="1:53" ht="9" customHeight="1">
      <c r="A81" s="35"/>
      <c r="B81" s="13"/>
      <c r="C81" s="13"/>
      <c r="D81" s="16"/>
      <c r="E81" s="48"/>
      <c r="F81" s="48"/>
      <c r="G81" s="48"/>
      <c r="H81" s="48"/>
      <c r="I81" s="22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23"/>
      <c r="AH81" s="23"/>
      <c r="AI81" s="23"/>
      <c r="AJ81" s="23"/>
      <c r="AK81" s="48"/>
      <c r="AL81" s="48"/>
      <c r="AM81" s="48"/>
      <c r="AN81" s="48"/>
      <c r="AO81" s="48"/>
      <c r="AP81" s="48"/>
      <c r="AQ81" s="48"/>
      <c r="AR81" s="48"/>
      <c r="AS81" s="23"/>
      <c r="AT81" s="23"/>
      <c r="AU81" s="23"/>
      <c r="AV81" s="23"/>
      <c r="AW81" s="15"/>
      <c r="AX81" s="12">
        <f t="shared" si="3"/>
        <v>0</v>
      </c>
      <c r="AY81" s="131"/>
      <c r="AZ81" s="135"/>
      <c r="BA81" s="134"/>
    </row>
    <row r="82" spans="1:53" ht="9" customHeight="1">
      <c r="A82" s="35"/>
      <c r="B82" s="13"/>
      <c r="C82" s="13"/>
      <c r="D82" s="16"/>
      <c r="E82" s="48"/>
      <c r="F82" s="48"/>
      <c r="G82" s="48"/>
      <c r="H82" s="48"/>
      <c r="I82" s="22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23"/>
      <c r="AH82" s="23"/>
      <c r="AI82" s="23"/>
      <c r="AJ82" s="23"/>
      <c r="AK82" s="48"/>
      <c r="AL82" s="48"/>
      <c r="AM82" s="48"/>
      <c r="AN82" s="48"/>
      <c r="AO82" s="48"/>
      <c r="AP82" s="48"/>
      <c r="AQ82" s="48"/>
      <c r="AR82" s="48"/>
      <c r="AS82" s="23"/>
      <c r="AT82" s="23"/>
      <c r="AU82" s="23"/>
      <c r="AV82" s="23"/>
      <c r="AW82" s="15"/>
      <c r="AX82" s="12">
        <f t="shared" si="3"/>
        <v>0</v>
      </c>
      <c r="AY82" s="131"/>
      <c r="AZ82" s="135"/>
      <c r="BA82" s="134"/>
    </row>
    <row r="83" spans="1:53" ht="9" customHeight="1">
      <c r="A83" s="35"/>
      <c r="B83" s="13"/>
      <c r="C83" s="13"/>
      <c r="D83" s="16"/>
      <c r="E83" s="48"/>
      <c r="F83" s="48"/>
      <c r="G83" s="48"/>
      <c r="H83" s="48"/>
      <c r="I83" s="22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23"/>
      <c r="AH83" s="23"/>
      <c r="AI83" s="23"/>
      <c r="AJ83" s="23"/>
      <c r="AK83" s="48"/>
      <c r="AL83" s="48"/>
      <c r="AM83" s="48"/>
      <c r="AN83" s="48"/>
      <c r="AO83" s="48"/>
      <c r="AP83" s="48"/>
      <c r="AQ83" s="48"/>
      <c r="AR83" s="48"/>
      <c r="AS83" s="23"/>
      <c r="AT83" s="23"/>
      <c r="AU83" s="23"/>
      <c r="AV83" s="23"/>
      <c r="AW83" s="15"/>
      <c r="AX83" s="12">
        <f t="shared" si="3"/>
        <v>0</v>
      </c>
      <c r="AY83" s="131"/>
      <c r="AZ83" s="135"/>
      <c r="BA83" s="134"/>
    </row>
    <row r="84" spans="1:53" ht="9" customHeight="1">
      <c r="A84" s="35"/>
      <c r="B84" s="13"/>
      <c r="C84" s="13"/>
      <c r="D84" s="16"/>
      <c r="E84" s="48"/>
      <c r="F84" s="48"/>
      <c r="G84" s="48"/>
      <c r="H84" s="48"/>
      <c r="I84" s="22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23"/>
      <c r="AH84" s="23"/>
      <c r="AI84" s="23"/>
      <c r="AJ84" s="23"/>
      <c r="AK84" s="48"/>
      <c r="AL84" s="48"/>
      <c r="AM84" s="48"/>
      <c r="AN84" s="48"/>
      <c r="AO84" s="48"/>
      <c r="AP84" s="48"/>
      <c r="AQ84" s="48"/>
      <c r="AR84" s="48"/>
      <c r="AS84" s="23"/>
      <c r="AT84" s="23"/>
      <c r="AU84" s="23"/>
      <c r="AV84" s="23"/>
      <c r="AW84" s="15"/>
      <c r="AX84" s="12">
        <f t="shared" si="3"/>
        <v>0</v>
      </c>
      <c r="AY84" s="131"/>
      <c r="AZ84" s="135"/>
      <c r="BA84" s="134"/>
    </row>
    <row r="85" spans="1:53" ht="9" customHeight="1">
      <c r="A85" s="35"/>
      <c r="B85" s="13"/>
      <c r="C85" s="13"/>
      <c r="D85" s="16"/>
      <c r="E85" s="48"/>
      <c r="F85" s="48"/>
      <c r="G85" s="48"/>
      <c r="H85" s="48"/>
      <c r="I85" s="22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23"/>
      <c r="AH85" s="23"/>
      <c r="AI85" s="23"/>
      <c r="AJ85" s="23"/>
      <c r="AK85" s="48"/>
      <c r="AL85" s="48"/>
      <c r="AM85" s="48"/>
      <c r="AN85" s="48"/>
      <c r="AO85" s="48"/>
      <c r="AP85" s="48"/>
      <c r="AQ85" s="48"/>
      <c r="AR85" s="48"/>
      <c r="AS85" s="23"/>
      <c r="AT85" s="23"/>
      <c r="AU85" s="23"/>
      <c r="AV85" s="23"/>
      <c r="AW85" s="15"/>
      <c r="AX85" s="12">
        <f t="shared" si="3"/>
        <v>0</v>
      </c>
      <c r="AY85" s="131"/>
      <c r="AZ85" s="135"/>
      <c r="BA85" s="134"/>
    </row>
    <row r="86" spans="1:53" ht="9" customHeight="1">
      <c r="A86" s="35"/>
      <c r="B86" s="13"/>
      <c r="C86" s="13"/>
      <c r="D86" s="16"/>
      <c r="E86" s="48"/>
      <c r="F86" s="48"/>
      <c r="G86" s="48"/>
      <c r="H86" s="48"/>
      <c r="I86" s="22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23"/>
      <c r="AH86" s="23"/>
      <c r="AI86" s="23"/>
      <c r="AJ86" s="23"/>
      <c r="AK86" s="48"/>
      <c r="AL86" s="48"/>
      <c r="AM86" s="48"/>
      <c r="AN86" s="48"/>
      <c r="AO86" s="48"/>
      <c r="AP86" s="48"/>
      <c r="AQ86" s="48"/>
      <c r="AR86" s="48"/>
      <c r="AS86" s="23"/>
      <c r="AT86" s="23"/>
      <c r="AU86" s="23"/>
      <c r="AV86" s="23"/>
      <c r="AW86" s="15"/>
      <c r="AX86" s="12">
        <f t="shared" si="3"/>
        <v>0</v>
      </c>
      <c r="AY86" s="131"/>
      <c r="AZ86" s="135"/>
      <c r="BA86" s="134"/>
    </row>
    <row r="87" spans="1:53" ht="9" customHeight="1">
      <c r="A87" s="35"/>
      <c r="B87" s="13"/>
      <c r="C87" s="13"/>
      <c r="D87" s="16"/>
      <c r="E87" s="48"/>
      <c r="F87" s="48"/>
      <c r="G87" s="48"/>
      <c r="H87" s="48"/>
      <c r="I87" s="22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23"/>
      <c r="AH87" s="23"/>
      <c r="AI87" s="23"/>
      <c r="AJ87" s="23"/>
      <c r="AK87" s="48"/>
      <c r="AL87" s="48"/>
      <c r="AM87" s="48"/>
      <c r="AN87" s="48"/>
      <c r="AO87" s="48"/>
      <c r="AP87" s="48"/>
      <c r="AQ87" s="48"/>
      <c r="AR87" s="48"/>
      <c r="AS87" s="23"/>
      <c r="AT87" s="23"/>
      <c r="AU87" s="23"/>
      <c r="AV87" s="23"/>
      <c r="AW87" s="15"/>
      <c r="AX87" s="12">
        <f>SUM(AY40)</f>
        <v>0</v>
      </c>
      <c r="AY87" s="131"/>
      <c r="AZ87" s="135"/>
      <c r="BA87" s="134"/>
    </row>
    <row r="88" spans="1:53" ht="9" customHeight="1">
      <c r="A88" s="35"/>
      <c r="B88" s="13"/>
      <c r="C88" s="13"/>
      <c r="D88" s="16"/>
      <c r="E88" s="48"/>
      <c r="F88" s="48"/>
      <c r="G88" s="48"/>
      <c r="H88" s="48"/>
      <c r="I88" s="22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23"/>
      <c r="AH88" s="23"/>
      <c r="AI88" s="23"/>
      <c r="AJ88" s="23"/>
      <c r="AK88" s="48"/>
      <c r="AL88" s="48"/>
      <c r="AM88" s="48"/>
      <c r="AN88" s="48"/>
      <c r="AO88" s="48"/>
      <c r="AP88" s="48"/>
      <c r="AQ88" s="48"/>
      <c r="AR88" s="48"/>
      <c r="AS88" s="23"/>
      <c r="AT88" s="23"/>
      <c r="AU88" s="23"/>
      <c r="AV88" s="23"/>
      <c r="AW88" s="15"/>
      <c r="AX88" s="12">
        <f>SUM(AY41)</f>
        <v>0</v>
      </c>
      <c r="AY88" s="131"/>
      <c r="AZ88" s="135"/>
      <c r="BA88" s="134"/>
    </row>
    <row r="89" spans="1:53" ht="9" customHeight="1" thickBot="1">
      <c r="A89" s="35"/>
      <c r="B89" s="13"/>
      <c r="C89" s="13"/>
      <c r="D89" s="16"/>
      <c r="E89" s="48"/>
      <c r="F89" s="48"/>
      <c r="G89" s="48"/>
      <c r="H89" s="48"/>
      <c r="I89" s="22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23"/>
      <c r="AH89" s="23"/>
      <c r="AI89" s="23"/>
      <c r="AJ89" s="23"/>
      <c r="AK89" s="48"/>
      <c r="AL89" s="48"/>
      <c r="AM89" s="48"/>
      <c r="AN89" s="48"/>
      <c r="AO89" s="48"/>
      <c r="AP89" s="48"/>
      <c r="AQ89" s="48"/>
      <c r="AR89" s="48"/>
      <c r="AS89" s="23"/>
      <c r="AT89" s="23"/>
      <c r="AU89" s="23"/>
      <c r="AV89" s="23"/>
      <c r="AW89" s="15"/>
      <c r="AX89" s="12">
        <f>SUM(AY42)</f>
        <v>0</v>
      </c>
      <c r="AY89" s="131"/>
      <c r="AZ89" s="135"/>
      <c r="BA89" s="134"/>
    </row>
    <row r="90" spans="1:51" ht="12.75" customHeight="1" hidden="1">
      <c r="A90" s="49"/>
      <c r="B90" s="50"/>
      <c r="C90" s="50"/>
      <c r="D90" s="16"/>
      <c r="E90" s="48"/>
      <c r="F90" s="48"/>
      <c r="G90" s="48"/>
      <c r="H90" s="48"/>
      <c r="I90" s="22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21"/>
      <c r="AX90" s="51"/>
      <c r="AY90" s="47"/>
    </row>
    <row r="91" spans="1:51" ht="13.5" customHeight="1">
      <c r="A91" s="37" t="s">
        <v>0</v>
      </c>
      <c r="B91" s="25" t="s">
        <v>202</v>
      </c>
      <c r="C91" s="26"/>
      <c r="D91" s="73"/>
      <c r="E91" s="123" t="s">
        <v>148</v>
      </c>
      <c r="F91" s="124"/>
      <c r="G91" s="124"/>
      <c r="H91" s="124"/>
      <c r="I91" s="125"/>
      <c r="J91" s="61"/>
      <c r="K91" s="61"/>
      <c r="L91" s="62"/>
      <c r="M91" s="265" t="s">
        <v>57</v>
      </c>
      <c r="N91" s="266"/>
      <c r="O91" s="266"/>
      <c r="P91" s="266"/>
      <c r="Q91" s="266"/>
      <c r="R91" s="266"/>
      <c r="S91" s="266"/>
      <c r="T91" s="266"/>
      <c r="U91" s="266"/>
      <c r="V91" s="267"/>
      <c r="W91" s="268" t="s">
        <v>293</v>
      </c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70"/>
      <c r="AJ91" s="310"/>
      <c r="AK91" s="311"/>
      <c r="AL91" s="311"/>
      <c r="AM91" s="311"/>
      <c r="AN91" s="311"/>
      <c r="AO91" s="311"/>
      <c r="AP91" s="311"/>
      <c r="AQ91" s="311"/>
      <c r="AR91" s="311"/>
      <c r="AS91" s="311"/>
      <c r="AT91" s="312"/>
      <c r="AU91" s="313" t="s">
        <v>0</v>
      </c>
      <c r="AV91" s="314"/>
      <c r="AW91" s="314"/>
      <c r="AX91" s="314"/>
      <c r="AY91" s="315"/>
    </row>
    <row r="92" spans="1:51" ht="13.5" customHeight="1">
      <c r="A92" s="38" t="s">
        <v>0</v>
      </c>
      <c r="B92" s="5" t="s">
        <v>152</v>
      </c>
      <c r="C92" s="6"/>
      <c r="D92" s="7"/>
      <c r="E92" s="126" t="s">
        <v>150</v>
      </c>
      <c r="F92" s="126"/>
      <c r="G92" s="126"/>
      <c r="H92" s="126"/>
      <c r="I92" s="127"/>
      <c r="J92" s="58"/>
      <c r="K92" s="58"/>
      <c r="L92" s="58"/>
      <c r="M92" s="316" t="s">
        <v>58</v>
      </c>
      <c r="N92" s="317"/>
      <c r="O92" s="317"/>
      <c r="P92" s="317"/>
      <c r="Q92" s="317"/>
      <c r="R92" s="317"/>
      <c r="S92" s="317"/>
      <c r="T92" s="317"/>
      <c r="U92" s="317"/>
      <c r="V92" s="318"/>
      <c r="W92" s="258" t="s">
        <v>149</v>
      </c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9"/>
      <c r="AJ92" s="291"/>
      <c r="AK92" s="292"/>
      <c r="AL92" s="292"/>
      <c r="AM92" s="292"/>
      <c r="AN92" s="292"/>
      <c r="AO92" s="292"/>
      <c r="AP92" s="292"/>
      <c r="AQ92" s="292"/>
      <c r="AR92" s="292"/>
      <c r="AS92" s="292"/>
      <c r="AT92" s="293"/>
      <c r="AU92" s="280"/>
      <c r="AV92" s="281"/>
      <c r="AW92" s="281"/>
      <c r="AX92" s="281"/>
      <c r="AY92" s="282"/>
    </row>
    <row r="93" spans="1:51" ht="13.5" customHeight="1" thickBot="1">
      <c r="A93" s="39" t="s">
        <v>0</v>
      </c>
      <c r="B93" s="40"/>
      <c r="C93" s="41"/>
      <c r="D93" s="42"/>
      <c r="E93" s="257" t="s">
        <v>151</v>
      </c>
      <c r="F93" s="257"/>
      <c r="G93" s="257"/>
      <c r="H93" s="257"/>
      <c r="I93" s="257"/>
      <c r="J93" s="63"/>
      <c r="K93" s="64"/>
      <c r="L93" s="63"/>
      <c r="M93" s="283" t="s">
        <v>59</v>
      </c>
      <c r="N93" s="284"/>
      <c r="O93" s="284"/>
      <c r="P93" s="284"/>
      <c r="Q93" s="284"/>
      <c r="R93" s="284"/>
      <c r="S93" s="284"/>
      <c r="T93" s="284"/>
      <c r="U93" s="284"/>
      <c r="V93" s="285"/>
      <c r="W93" s="260" t="s">
        <v>413</v>
      </c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2"/>
      <c r="AJ93" s="294"/>
      <c r="AK93" s="295"/>
      <c r="AL93" s="295"/>
      <c r="AM93" s="295"/>
      <c r="AN93" s="295"/>
      <c r="AO93" s="295"/>
      <c r="AP93" s="295"/>
      <c r="AQ93" s="295"/>
      <c r="AR93" s="295"/>
      <c r="AS93" s="295"/>
      <c r="AT93" s="296"/>
      <c r="AU93" s="286" t="s">
        <v>282</v>
      </c>
      <c r="AV93" s="286"/>
      <c r="AW93" s="286"/>
      <c r="AX93" s="286"/>
      <c r="AY93" s="287"/>
    </row>
    <row r="94" spans="1:51" ht="12" customHeight="1">
      <c r="A94" s="297" t="s">
        <v>468</v>
      </c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8"/>
      <c r="AQ94" s="334"/>
      <c r="AR94" s="298"/>
      <c r="AS94" s="298"/>
      <c r="AT94" s="298"/>
      <c r="AU94" s="298"/>
      <c r="AV94" s="298"/>
      <c r="AW94" s="298"/>
      <c r="AX94" s="298"/>
      <c r="AY94" s="299"/>
    </row>
    <row r="95" spans="1:52" s="3" customFormat="1" ht="58.5" customHeight="1">
      <c r="A95" s="110" t="s">
        <v>204</v>
      </c>
      <c r="B95" s="111"/>
      <c r="C95" s="112"/>
      <c r="D95" s="92"/>
      <c r="E95" s="113" t="s">
        <v>112</v>
      </c>
      <c r="F95" s="113" t="s">
        <v>113</v>
      </c>
      <c r="G95" s="113" t="s">
        <v>114</v>
      </c>
      <c r="H95" s="113" t="s">
        <v>115</v>
      </c>
      <c r="I95" s="114" t="s">
        <v>3</v>
      </c>
      <c r="J95" s="113" t="s">
        <v>147</v>
      </c>
      <c r="K95" s="113" t="s">
        <v>194</v>
      </c>
      <c r="L95" s="113" t="s">
        <v>116</v>
      </c>
      <c r="M95" s="113" t="s">
        <v>117</v>
      </c>
      <c r="N95" s="113" t="s">
        <v>118</v>
      </c>
      <c r="O95" s="113" t="s">
        <v>119</v>
      </c>
      <c r="P95" s="113" t="s">
        <v>120</v>
      </c>
      <c r="Q95" s="113" t="s">
        <v>121</v>
      </c>
      <c r="R95" s="113" t="s">
        <v>122</v>
      </c>
      <c r="S95" s="113" t="s">
        <v>123</v>
      </c>
      <c r="T95" s="113" t="s">
        <v>124</v>
      </c>
      <c r="U95" s="113" t="s">
        <v>125</v>
      </c>
      <c r="V95" s="113" t="s">
        <v>126</v>
      </c>
      <c r="W95" s="113"/>
      <c r="X95" s="113" t="s">
        <v>127</v>
      </c>
      <c r="Y95" s="113" t="s">
        <v>128</v>
      </c>
      <c r="Z95" s="113" t="s">
        <v>129</v>
      </c>
      <c r="AA95" s="113" t="s">
        <v>1</v>
      </c>
      <c r="AB95" s="113" t="s">
        <v>130</v>
      </c>
      <c r="AC95" s="113" t="s">
        <v>131</v>
      </c>
      <c r="AD95" s="113" t="s">
        <v>131</v>
      </c>
      <c r="AE95" s="113" t="s">
        <v>193</v>
      </c>
      <c r="AF95" s="113" t="s">
        <v>132</v>
      </c>
      <c r="AG95" s="113" t="s">
        <v>133</v>
      </c>
      <c r="AH95" s="113" t="s">
        <v>134</v>
      </c>
      <c r="AI95" s="113" t="s">
        <v>135</v>
      </c>
      <c r="AJ95" s="113" t="s">
        <v>136</v>
      </c>
      <c r="AK95" s="113" t="s">
        <v>137</v>
      </c>
      <c r="AL95" s="113" t="s">
        <v>138</v>
      </c>
      <c r="AM95" s="113"/>
      <c r="AN95" s="113"/>
      <c r="AO95" s="113"/>
      <c r="AP95" s="113"/>
      <c r="AQ95" s="113" t="s">
        <v>114</v>
      </c>
      <c r="AR95" s="113" t="s">
        <v>206</v>
      </c>
      <c r="AS95" s="113"/>
      <c r="AT95" s="113"/>
      <c r="AU95" s="113"/>
      <c r="AV95" s="113"/>
      <c r="AW95" s="113" t="s">
        <v>142</v>
      </c>
      <c r="AX95" s="113"/>
      <c r="AY95" s="115" t="s">
        <v>143</v>
      </c>
      <c r="AZ95" s="8"/>
    </row>
    <row r="96" spans="1:52" s="3" customFormat="1" ht="32.25" customHeight="1">
      <c r="A96" s="59" t="s">
        <v>144</v>
      </c>
      <c r="B96" s="27"/>
      <c r="C96" s="55" t="s">
        <v>402</v>
      </c>
      <c r="D96" s="17"/>
      <c r="E96" s="28" t="s">
        <v>4</v>
      </c>
      <c r="F96" s="28" t="s">
        <v>4</v>
      </c>
      <c r="G96" s="28" t="s">
        <v>4</v>
      </c>
      <c r="H96" s="28" t="s">
        <v>4</v>
      </c>
      <c r="I96" s="54" t="s">
        <v>4</v>
      </c>
      <c r="J96" s="28" t="s">
        <v>4</v>
      </c>
      <c r="K96" s="29" t="s">
        <v>4</v>
      </c>
      <c r="L96" s="28" t="s">
        <v>4</v>
      </c>
      <c r="M96" s="28" t="s">
        <v>4</v>
      </c>
      <c r="N96" s="28" t="s">
        <v>4</v>
      </c>
      <c r="O96" s="28" t="s">
        <v>4</v>
      </c>
      <c r="P96" s="28" t="s">
        <v>4</v>
      </c>
      <c r="Q96" s="28" t="s">
        <v>4</v>
      </c>
      <c r="R96" s="28" t="s">
        <v>4</v>
      </c>
      <c r="S96" s="28" t="s">
        <v>4</v>
      </c>
      <c r="T96" s="28" t="s">
        <v>4</v>
      </c>
      <c r="U96" s="28" t="s">
        <v>4</v>
      </c>
      <c r="V96" s="28" t="s">
        <v>4</v>
      </c>
      <c r="W96" s="28"/>
      <c r="X96" s="28" t="s">
        <v>4</v>
      </c>
      <c r="Y96" s="28" t="s">
        <v>4</v>
      </c>
      <c r="Z96" s="28" t="s">
        <v>4</v>
      </c>
      <c r="AA96" s="28" t="s">
        <v>4</v>
      </c>
      <c r="AB96" s="28" t="s">
        <v>4</v>
      </c>
      <c r="AC96" s="28" t="s">
        <v>4</v>
      </c>
      <c r="AD96" s="28" t="s">
        <v>4</v>
      </c>
      <c r="AE96" s="28" t="s">
        <v>4</v>
      </c>
      <c r="AF96" s="28" t="s">
        <v>4</v>
      </c>
      <c r="AG96" s="28" t="s">
        <v>4</v>
      </c>
      <c r="AH96" s="28" t="s">
        <v>4</v>
      </c>
      <c r="AI96" s="28" t="s">
        <v>4</v>
      </c>
      <c r="AJ96" s="28" t="s">
        <v>5</v>
      </c>
      <c r="AK96" s="28" t="s">
        <v>4</v>
      </c>
      <c r="AL96" s="28" t="s">
        <v>4</v>
      </c>
      <c r="AM96" s="28"/>
      <c r="AN96" s="28"/>
      <c r="AO96" s="28"/>
      <c r="AP96" s="28"/>
      <c r="AQ96" s="28" t="s">
        <v>4</v>
      </c>
      <c r="AR96" s="28" t="s">
        <v>4</v>
      </c>
      <c r="AS96" s="28"/>
      <c r="AT96" s="28"/>
      <c r="AU96" s="28"/>
      <c r="AV96" s="28"/>
      <c r="AW96" s="28"/>
      <c r="AX96" s="28"/>
      <c r="AY96" s="30"/>
      <c r="AZ96" s="8"/>
    </row>
    <row r="97" spans="1:51" ht="29.25" customHeight="1">
      <c r="A97" s="31"/>
      <c r="B97" s="32"/>
      <c r="C97" s="32"/>
      <c r="D97" s="256" t="s">
        <v>87</v>
      </c>
      <c r="E97" s="28" t="s">
        <v>84</v>
      </c>
      <c r="F97" s="28" t="s">
        <v>85</v>
      </c>
      <c r="G97" s="28" t="s">
        <v>6</v>
      </c>
      <c r="H97" s="28" t="s">
        <v>7</v>
      </c>
      <c r="I97" s="54" t="s">
        <v>8</v>
      </c>
      <c r="J97" s="28" t="s">
        <v>9</v>
      </c>
      <c r="K97" s="29" t="s">
        <v>195</v>
      </c>
      <c r="L97" s="28" t="s">
        <v>10</v>
      </c>
      <c r="M97" s="28" t="s">
        <v>11</v>
      </c>
      <c r="N97" s="28" t="s">
        <v>86</v>
      </c>
      <c r="O97" s="28" t="s">
        <v>12</v>
      </c>
      <c r="P97" s="28" t="s">
        <v>13</v>
      </c>
      <c r="Q97" s="192" t="s">
        <v>14</v>
      </c>
      <c r="R97" s="192" t="s">
        <v>15</v>
      </c>
      <c r="S97" s="28" t="s">
        <v>16</v>
      </c>
      <c r="T97" s="192" t="s">
        <v>17</v>
      </c>
      <c r="U97" s="192" t="s">
        <v>18</v>
      </c>
      <c r="V97" s="192" t="s">
        <v>19</v>
      </c>
      <c r="W97" s="28"/>
      <c r="X97" s="192" t="s">
        <v>20</v>
      </c>
      <c r="Y97" s="192" t="s">
        <v>21</v>
      </c>
      <c r="Z97" s="28" t="s">
        <v>22</v>
      </c>
      <c r="AA97" s="28" t="s">
        <v>23</v>
      </c>
      <c r="AB97" s="28" t="s">
        <v>24</v>
      </c>
      <c r="AC97" s="28" t="s">
        <v>25</v>
      </c>
      <c r="AD97" s="28" t="s">
        <v>26</v>
      </c>
      <c r="AE97" s="28" t="s">
        <v>27</v>
      </c>
      <c r="AF97" s="28" t="s">
        <v>28</v>
      </c>
      <c r="AG97" s="28" t="s">
        <v>29</v>
      </c>
      <c r="AH97" s="28" t="s">
        <v>30</v>
      </c>
      <c r="AI97" s="28"/>
      <c r="AJ97" s="28" t="s">
        <v>31</v>
      </c>
      <c r="AK97" s="28" t="s">
        <v>32</v>
      </c>
      <c r="AL97" s="28" t="s">
        <v>33</v>
      </c>
      <c r="AM97" s="33"/>
      <c r="AN97" s="33"/>
      <c r="AO97" s="33"/>
      <c r="AP97" s="33"/>
      <c r="AQ97" s="28" t="s">
        <v>225</v>
      </c>
      <c r="AR97" s="28" t="s">
        <v>226</v>
      </c>
      <c r="AS97" s="28"/>
      <c r="AT97" s="28"/>
      <c r="AU97" s="28"/>
      <c r="AV97" s="28"/>
      <c r="AW97" s="28" t="s">
        <v>46</v>
      </c>
      <c r="AX97" s="28"/>
      <c r="AY97" s="30"/>
    </row>
    <row r="98" spans="1:51" ht="16.5" customHeight="1">
      <c r="A98" s="77" t="s">
        <v>205</v>
      </c>
      <c r="B98" s="78" t="s">
        <v>145</v>
      </c>
      <c r="C98" s="79" t="s">
        <v>146</v>
      </c>
      <c r="D98" s="308"/>
      <c r="E98" s="84"/>
      <c r="F98" s="80"/>
      <c r="G98" s="80"/>
      <c r="H98" s="80"/>
      <c r="I98" s="81"/>
      <c r="J98" s="80"/>
      <c r="K98" s="82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3"/>
      <c r="AN98" s="83"/>
      <c r="AO98" s="83"/>
      <c r="AP98" s="83"/>
      <c r="AQ98" s="83"/>
      <c r="AR98" s="83"/>
      <c r="AS98" s="80"/>
      <c r="AT98" s="80"/>
      <c r="AU98" s="80"/>
      <c r="AV98" s="80"/>
      <c r="AW98" s="80"/>
      <c r="AX98" s="80"/>
      <c r="AY98" s="30"/>
    </row>
    <row r="99" spans="1:53" s="4" customFormat="1" ht="9.75" customHeight="1">
      <c r="A99" s="219" t="s">
        <v>414</v>
      </c>
      <c r="B99" s="218" t="s">
        <v>474</v>
      </c>
      <c r="C99" s="218" t="s">
        <v>474</v>
      </c>
      <c r="D99" s="16"/>
      <c r="E99" s="232"/>
      <c r="F99" s="232"/>
      <c r="G99" s="232"/>
      <c r="H99" s="232"/>
      <c r="I99" s="233"/>
      <c r="J99" s="232"/>
      <c r="K99" s="76"/>
      <c r="L99" s="232"/>
      <c r="M99" s="232"/>
      <c r="N99" s="232"/>
      <c r="O99" s="232"/>
      <c r="P99" s="232">
        <v>1</v>
      </c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4"/>
      <c r="AT99" s="234"/>
      <c r="AU99" s="234"/>
      <c r="AV99" s="234"/>
      <c r="AW99" s="15"/>
      <c r="AX99" s="15">
        <f>SUM(AY55)</f>
        <v>0</v>
      </c>
      <c r="AY99" s="131">
        <f aca="true" t="shared" si="4" ref="AY99:AY120">SUM(E99:AX99)</f>
        <v>1</v>
      </c>
      <c r="AZ99" s="132"/>
      <c r="BA99" s="133"/>
    </row>
    <row r="100" spans="1:53" s="4" customFormat="1" ht="9.75" customHeight="1">
      <c r="A100" s="219" t="s">
        <v>415</v>
      </c>
      <c r="B100" s="218" t="s">
        <v>474</v>
      </c>
      <c r="C100" s="218" t="s">
        <v>474</v>
      </c>
      <c r="D100" s="16"/>
      <c r="E100" s="232"/>
      <c r="F100" s="232"/>
      <c r="G100" s="232"/>
      <c r="H100" s="232"/>
      <c r="I100" s="233"/>
      <c r="J100" s="232"/>
      <c r="K100" s="76"/>
      <c r="L100" s="232"/>
      <c r="M100" s="232"/>
      <c r="N100" s="232"/>
      <c r="O100" s="232"/>
      <c r="P100" s="232">
        <v>1</v>
      </c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4"/>
      <c r="AT100" s="234"/>
      <c r="AU100" s="234"/>
      <c r="AV100" s="234"/>
      <c r="AW100" s="15"/>
      <c r="AX100" s="15">
        <f aca="true" t="shared" si="5" ref="AX100:AX138">SUM(AY56)</f>
        <v>0</v>
      </c>
      <c r="AY100" s="131">
        <f t="shared" si="4"/>
        <v>1</v>
      </c>
      <c r="AZ100" s="132"/>
      <c r="BA100" s="133"/>
    </row>
    <row r="101" spans="1:53" s="4" customFormat="1" ht="9.75" customHeight="1">
      <c r="A101" s="219" t="s">
        <v>416</v>
      </c>
      <c r="B101" s="218" t="s">
        <v>474</v>
      </c>
      <c r="C101" s="218" t="s">
        <v>474</v>
      </c>
      <c r="D101" s="16"/>
      <c r="E101" s="232"/>
      <c r="F101" s="232"/>
      <c r="G101" s="232"/>
      <c r="H101" s="232"/>
      <c r="I101" s="233"/>
      <c r="J101" s="232"/>
      <c r="K101" s="76"/>
      <c r="L101" s="232"/>
      <c r="M101" s="232"/>
      <c r="N101" s="232"/>
      <c r="O101" s="232"/>
      <c r="P101" s="232">
        <v>1</v>
      </c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4"/>
      <c r="AT101" s="234"/>
      <c r="AU101" s="234"/>
      <c r="AV101" s="234"/>
      <c r="AW101" s="15"/>
      <c r="AX101" s="15">
        <f t="shared" si="5"/>
        <v>0</v>
      </c>
      <c r="AY101" s="131">
        <f t="shared" si="4"/>
        <v>1</v>
      </c>
      <c r="AZ101" s="132"/>
      <c r="BA101" s="133"/>
    </row>
    <row r="102" spans="1:53" s="4" customFormat="1" ht="9.75" customHeight="1">
      <c r="A102" s="219" t="s">
        <v>417</v>
      </c>
      <c r="B102" s="218" t="s">
        <v>474</v>
      </c>
      <c r="C102" s="218" t="s">
        <v>474</v>
      </c>
      <c r="D102" s="16"/>
      <c r="E102" s="232"/>
      <c r="F102" s="232"/>
      <c r="G102" s="232"/>
      <c r="H102" s="232"/>
      <c r="I102" s="233"/>
      <c r="J102" s="232"/>
      <c r="K102" s="76"/>
      <c r="L102" s="232"/>
      <c r="M102" s="232"/>
      <c r="N102" s="232"/>
      <c r="O102" s="232"/>
      <c r="P102" s="232">
        <v>1</v>
      </c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4"/>
      <c r="AT102" s="234"/>
      <c r="AU102" s="234"/>
      <c r="AV102" s="234"/>
      <c r="AW102" s="15"/>
      <c r="AX102" s="15">
        <f t="shared" si="5"/>
        <v>0</v>
      </c>
      <c r="AY102" s="131">
        <f t="shared" si="4"/>
        <v>1</v>
      </c>
      <c r="AZ102" s="132"/>
      <c r="BA102" s="133"/>
    </row>
    <row r="103" spans="1:53" s="4" customFormat="1" ht="9.75" customHeight="1">
      <c r="A103" s="219" t="s">
        <v>418</v>
      </c>
      <c r="B103" s="218" t="s">
        <v>474</v>
      </c>
      <c r="C103" s="218" t="s">
        <v>474</v>
      </c>
      <c r="D103" s="16"/>
      <c r="E103" s="232"/>
      <c r="F103" s="232"/>
      <c r="G103" s="232"/>
      <c r="H103" s="232"/>
      <c r="I103" s="233"/>
      <c r="J103" s="232"/>
      <c r="K103" s="76"/>
      <c r="L103" s="232"/>
      <c r="M103" s="232"/>
      <c r="N103" s="232"/>
      <c r="O103" s="232"/>
      <c r="P103" s="232">
        <v>1</v>
      </c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4"/>
      <c r="AT103" s="234"/>
      <c r="AU103" s="234"/>
      <c r="AV103" s="234"/>
      <c r="AW103" s="15"/>
      <c r="AX103" s="15">
        <f t="shared" si="5"/>
        <v>0</v>
      </c>
      <c r="AY103" s="131">
        <f t="shared" si="4"/>
        <v>1</v>
      </c>
      <c r="AZ103" s="132"/>
      <c r="BA103" s="133"/>
    </row>
    <row r="104" spans="1:53" s="4" customFormat="1" ht="9.75" customHeight="1">
      <c r="A104" s="219" t="s">
        <v>419</v>
      </c>
      <c r="B104" s="218" t="s">
        <v>474</v>
      </c>
      <c r="C104" s="218" t="s">
        <v>474</v>
      </c>
      <c r="D104" s="16"/>
      <c r="E104" s="232"/>
      <c r="F104" s="232"/>
      <c r="G104" s="232"/>
      <c r="H104" s="232"/>
      <c r="I104" s="233"/>
      <c r="J104" s="232"/>
      <c r="K104" s="76"/>
      <c r="L104" s="232"/>
      <c r="M104" s="232"/>
      <c r="N104" s="232"/>
      <c r="O104" s="232"/>
      <c r="P104" s="232">
        <v>1</v>
      </c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4"/>
      <c r="AT104" s="234"/>
      <c r="AU104" s="234"/>
      <c r="AV104" s="234"/>
      <c r="AW104" s="15"/>
      <c r="AX104" s="15">
        <f t="shared" si="5"/>
        <v>0</v>
      </c>
      <c r="AY104" s="131">
        <f t="shared" si="4"/>
        <v>1</v>
      </c>
      <c r="AZ104" s="132"/>
      <c r="BA104" s="133"/>
    </row>
    <row r="105" spans="1:53" s="4" customFormat="1" ht="9.75" customHeight="1">
      <c r="A105" s="219" t="s">
        <v>420</v>
      </c>
      <c r="B105" s="218" t="s">
        <v>474</v>
      </c>
      <c r="C105" s="218" t="s">
        <v>474</v>
      </c>
      <c r="D105" s="16"/>
      <c r="E105" s="232"/>
      <c r="F105" s="232"/>
      <c r="G105" s="232"/>
      <c r="H105" s="232"/>
      <c r="I105" s="233"/>
      <c r="J105" s="232"/>
      <c r="K105" s="76"/>
      <c r="L105" s="232"/>
      <c r="M105" s="232"/>
      <c r="N105" s="232"/>
      <c r="O105" s="232"/>
      <c r="P105" s="232">
        <v>1</v>
      </c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4"/>
      <c r="AT105" s="234"/>
      <c r="AU105" s="234"/>
      <c r="AV105" s="234"/>
      <c r="AW105" s="15"/>
      <c r="AX105" s="15">
        <f t="shared" si="5"/>
        <v>0</v>
      </c>
      <c r="AY105" s="131">
        <f t="shared" si="4"/>
        <v>1</v>
      </c>
      <c r="AZ105" s="132"/>
      <c r="BA105" s="133"/>
    </row>
    <row r="106" spans="1:53" s="4" customFormat="1" ht="9.75" customHeight="1">
      <c r="A106" s="219" t="s">
        <v>421</v>
      </c>
      <c r="B106" s="218" t="s">
        <v>474</v>
      </c>
      <c r="C106" s="218" t="s">
        <v>474</v>
      </c>
      <c r="D106" s="16"/>
      <c r="E106" s="232"/>
      <c r="F106" s="232"/>
      <c r="G106" s="232"/>
      <c r="H106" s="232"/>
      <c r="I106" s="233"/>
      <c r="J106" s="232"/>
      <c r="K106" s="76"/>
      <c r="L106" s="232"/>
      <c r="M106" s="232"/>
      <c r="N106" s="232"/>
      <c r="O106" s="232"/>
      <c r="P106" s="232">
        <v>1</v>
      </c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4"/>
      <c r="AT106" s="234"/>
      <c r="AU106" s="234"/>
      <c r="AV106" s="234"/>
      <c r="AW106" s="15"/>
      <c r="AX106" s="15">
        <f t="shared" si="5"/>
        <v>0</v>
      </c>
      <c r="AY106" s="131">
        <f t="shared" si="4"/>
        <v>1</v>
      </c>
      <c r="AZ106" s="132"/>
      <c r="BA106" s="133"/>
    </row>
    <row r="107" spans="1:53" s="4" customFormat="1" ht="9.75" customHeight="1">
      <c r="A107" s="219" t="s">
        <v>422</v>
      </c>
      <c r="B107" s="218" t="s">
        <v>474</v>
      </c>
      <c r="C107" s="218" t="s">
        <v>474</v>
      </c>
      <c r="D107" s="16"/>
      <c r="E107" s="232"/>
      <c r="F107" s="232"/>
      <c r="G107" s="232"/>
      <c r="H107" s="232"/>
      <c r="I107" s="233"/>
      <c r="J107" s="232"/>
      <c r="K107" s="76"/>
      <c r="L107" s="232"/>
      <c r="M107" s="232"/>
      <c r="N107" s="232"/>
      <c r="O107" s="232"/>
      <c r="P107" s="232">
        <v>0</v>
      </c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4"/>
      <c r="AT107" s="234"/>
      <c r="AU107" s="234"/>
      <c r="AV107" s="234"/>
      <c r="AW107" s="15"/>
      <c r="AX107" s="15">
        <f t="shared" si="5"/>
        <v>0</v>
      </c>
      <c r="AY107" s="131">
        <f t="shared" si="4"/>
        <v>0</v>
      </c>
      <c r="AZ107" s="132"/>
      <c r="BA107" s="133"/>
    </row>
    <row r="108" spans="1:53" s="4" customFormat="1" ht="9.75" customHeight="1">
      <c r="A108" s="219" t="s">
        <v>423</v>
      </c>
      <c r="B108" s="218" t="s">
        <v>474</v>
      </c>
      <c r="C108" s="218" t="s">
        <v>474</v>
      </c>
      <c r="D108" s="16"/>
      <c r="E108" s="232"/>
      <c r="F108" s="232"/>
      <c r="G108" s="232"/>
      <c r="H108" s="232"/>
      <c r="I108" s="233"/>
      <c r="J108" s="232"/>
      <c r="K108" s="76"/>
      <c r="L108" s="232"/>
      <c r="M108" s="232"/>
      <c r="N108" s="232"/>
      <c r="O108" s="232"/>
      <c r="P108" s="232">
        <v>0</v>
      </c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4"/>
      <c r="AT108" s="234"/>
      <c r="AU108" s="234"/>
      <c r="AV108" s="234"/>
      <c r="AW108" s="15"/>
      <c r="AX108" s="15">
        <f t="shared" si="5"/>
        <v>0</v>
      </c>
      <c r="AY108" s="131">
        <f t="shared" si="4"/>
        <v>0</v>
      </c>
      <c r="AZ108" s="132"/>
      <c r="BA108" s="133"/>
    </row>
    <row r="109" spans="1:53" s="4" customFormat="1" ht="9.75" customHeight="1">
      <c r="A109" s="219" t="s">
        <v>424</v>
      </c>
      <c r="B109" s="218" t="s">
        <v>474</v>
      </c>
      <c r="C109" s="218" t="s">
        <v>474</v>
      </c>
      <c r="D109" s="16"/>
      <c r="E109" s="232"/>
      <c r="F109" s="232"/>
      <c r="G109" s="232"/>
      <c r="H109" s="232"/>
      <c r="I109" s="233"/>
      <c r="J109" s="232"/>
      <c r="K109" s="76"/>
      <c r="L109" s="232"/>
      <c r="M109" s="232"/>
      <c r="N109" s="232"/>
      <c r="O109" s="232"/>
      <c r="P109" s="232">
        <v>1</v>
      </c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4"/>
      <c r="AT109" s="234"/>
      <c r="AU109" s="234"/>
      <c r="AV109" s="234"/>
      <c r="AW109" s="15"/>
      <c r="AX109" s="15">
        <f t="shared" si="5"/>
        <v>0</v>
      </c>
      <c r="AY109" s="131">
        <f t="shared" si="4"/>
        <v>1</v>
      </c>
      <c r="AZ109" s="132"/>
      <c r="BA109" s="133"/>
    </row>
    <row r="110" spans="1:53" s="4" customFormat="1" ht="9.75" customHeight="1">
      <c r="A110" s="211"/>
      <c r="B110" s="212"/>
      <c r="C110" s="210"/>
      <c r="D110" s="148"/>
      <c r="E110" s="14"/>
      <c r="F110" s="14"/>
      <c r="G110" s="14"/>
      <c r="H110" s="14"/>
      <c r="I110" s="18"/>
      <c r="J110" s="14"/>
      <c r="K110" s="13"/>
      <c r="L110" s="14"/>
      <c r="M110" s="14"/>
      <c r="N110" s="14"/>
      <c r="O110" s="14"/>
      <c r="P110" s="14" t="s">
        <v>0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5"/>
      <c r="AT110" s="15"/>
      <c r="AU110" s="15"/>
      <c r="AV110" s="15"/>
      <c r="AW110" s="15"/>
      <c r="AX110" s="15">
        <f t="shared" si="5"/>
        <v>0</v>
      </c>
      <c r="AY110" s="131">
        <f t="shared" si="4"/>
        <v>0</v>
      </c>
      <c r="AZ110" s="132"/>
      <c r="BA110" s="133"/>
    </row>
    <row r="111" spans="1:53" s="4" customFormat="1" ht="9.75" customHeight="1">
      <c r="A111" s="35"/>
      <c r="B111" s="13"/>
      <c r="C111" s="206"/>
      <c r="D111" s="16"/>
      <c r="E111" s="14"/>
      <c r="F111" s="14"/>
      <c r="G111" s="14"/>
      <c r="H111" s="14"/>
      <c r="I111" s="18"/>
      <c r="J111" s="14"/>
      <c r="K111" s="13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5"/>
      <c r="AT111" s="15"/>
      <c r="AU111" s="15"/>
      <c r="AV111" s="15"/>
      <c r="AW111" s="15"/>
      <c r="AX111" s="15">
        <f t="shared" si="5"/>
        <v>0</v>
      </c>
      <c r="AY111" s="131">
        <f t="shared" si="4"/>
        <v>0</v>
      </c>
      <c r="AZ111" s="132"/>
      <c r="BA111" s="133"/>
    </row>
    <row r="112" spans="1:53" s="4" customFormat="1" ht="9.75" customHeight="1">
      <c r="A112" s="35"/>
      <c r="B112" s="13"/>
      <c r="C112" s="206"/>
      <c r="D112" s="16"/>
      <c r="E112" s="14"/>
      <c r="F112" s="14"/>
      <c r="G112" s="14"/>
      <c r="H112" s="14"/>
      <c r="I112" s="18"/>
      <c r="J112" s="14"/>
      <c r="K112" s="13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5"/>
      <c r="AT112" s="15"/>
      <c r="AU112" s="15"/>
      <c r="AV112" s="15"/>
      <c r="AW112" s="15"/>
      <c r="AX112" s="15">
        <f t="shared" si="5"/>
        <v>0</v>
      </c>
      <c r="AY112" s="131">
        <f t="shared" si="4"/>
        <v>0</v>
      </c>
      <c r="AZ112" s="132"/>
      <c r="BA112" s="133"/>
    </row>
    <row r="113" spans="1:53" s="4" customFormat="1" ht="9.75" customHeight="1">
      <c r="A113" s="35"/>
      <c r="B113" s="13"/>
      <c r="C113" s="206"/>
      <c r="D113" s="16"/>
      <c r="E113" s="14"/>
      <c r="F113" s="14"/>
      <c r="G113" s="14"/>
      <c r="H113" s="14"/>
      <c r="I113" s="18"/>
      <c r="J113" s="14"/>
      <c r="K113" s="13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5"/>
      <c r="AT113" s="15"/>
      <c r="AU113" s="15"/>
      <c r="AV113" s="15"/>
      <c r="AW113" s="15"/>
      <c r="AX113" s="15">
        <f t="shared" si="5"/>
        <v>0</v>
      </c>
      <c r="AY113" s="131">
        <f t="shared" si="4"/>
        <v>0</v>
      </c>
      <c r="AZ113" s="132"/>
      <c r="BA113" s="133"/>
    </row>
    <row r="114" spans="1:53" s="4" customFormat="1" ht="9.75" customHeight="1">
      <c r="A114" s="35"/>
      <c r="B114" s="13"/>
      <c r="C114" s="206"/>
      <c r="D114" s="16"/>
      <c r="E114" s="14"/>
      <c r="F114" s="14"/>
      <c r="G114" s="14"/>
      <c r="H114" s="14"/>
      <c r="I114" s="18"/>
      <c r="J114" s="14"/>
      <c r="K114" s="13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5"/>
      <c r="AT114" s="15"/>
      <c r="AU114" s="15"/>
      <c r="AV114" s="15"/>
      <c r="AW114" s="15"/>
      <c r="AX114" s="15">
        <f t="shared" si="5"/>
        <v>0</v>
      </c>
      <c r="AY114" s="131">
        <f t="shared" si="4"/>
        <v>0</v>
      </c>
      <c r="AZ114" s="132"/>
      <c r="BA114" s="133"/>
    </row>
    <row r="115" spans="1:53" s="4" customFormat="1" ht="9.75" customHeight="1">
      <c r="A115" s="35"/>
      <c r="B115" s="13"/>
      <c r="C115" s="206"/>
      <c r="D115" s="16"/>
      <c r="E115" s="14"/>
      <c r="F115" s="14"/>
      <c r="G115" s="14"/>
      <c r="H115" s="14"/>
      <c r="I115" s="18"/>
      <c r="J115" s="14"/>
      <c r="K115" s="13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5"/>
      <c r="AT115" s="15"/>
      <c r="AU115" s="15"/>
      <c r="AV115" s="15"/>
      <c r="AW115" s="15"/>
      <c r="AX115" s="15">
        <f t="shared" si="5"/>
        <v>0</v>
      </c>
      <c r="AY115" s="131">
        <f t="shared" si="4"/>
        <v>0</v>
      </c>
      <c r="AZ115" s="132"/>
      <c r="BA115" s="133"/>
    </row>
    <row r="116" spans="1:53" s="4" customFormat="1" ht="9.75" customHeight="1">
      <c r="A116" s="35"/>
      <c r="B116" s="13"/>
      <c r="C116" s="206"/>
      <c r="D116" s="16"/>
      <c r="E116" s="14"/>
      <c r="F116" s="14"/>
      <c r="G116" s="14"/>
      <c r="H116" s="14"/>
      <c r="I116" s="18"/>
      <c r="J116" s="14"/>
      <c r="K116" s="13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5"/>
      <c r="AT116" s="15"/>
      <c r="AU116" s="15"/>
      <c r="AV116" s="15"/>
      <c r="AW116" s="15"/>
      <c r="AX116" s="15">
        <f t="shared" si="5"/>
        <v>0</v>
      </c>
      <c r="AY116" s="131">
        <f t="shared" si="4"/>
        <v>0</v>
      </c>
      <c r="AZ116" s="132"/>
      <c r="BA116" s="133"/>
    </row>
    <row r="117" spans="1:53" s="4" customFormat="1" ht="9.75" customHeight="1">
      <c r="A117" s="35"/>
      <c r="B117" s="13"/>
      <c r="C117" s="206"/>
      <c r="D117" s="16"/>
      <c r="E117" s="14"/>
      <c r="F117" s="14"/>
      <c r="G117" s="14"/>
      <c r="H117" s="14"/>
      <c r="I117" s="18"/>
      <c r="J117" s="14"/>
      <c r="K117" s="13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5"/>
      <c r="AT117" s="15"/>
      <c r="AU117" s="15"/>
      <c r="AV117" s="15"/>
      <c r="AW117" s="15"/>
      <c r="AX117" s="15">
        <f t="shared" si="5"/>
        <v>0</v>
      </c>
      <c r="AY117" s="131">
        <f t="shared" si="4"/>
        <v>0</v>
      </c>
      <c r="AZ117" s="132"/>
      <c r="BA117" s="133"/>
    </row>
    <row r="118" spans="1:53" s="4" customFormat="1" ht="9.75" customHeight="1">
      <c r="A118" s="35"/>
      <c r="B118" s="13"/>
      <c r="C118" s="206"/>
      <c r="D118" s="16"/>
      <c r="E118" s="14"/>
      <c r="F118" s="14"/>
      <c r="G118" s="14"/>
      <c r="H118" s="14"/>
      <c r="I118" s="18"/>
      <c r="J118" s="14"/>
      <c r="K118" s="13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5"/>
      <c r="AT118" s="15"/>
      <c r="AU118" s="15"/>
      <c r="AV118" s="15"/>
      <c r="AW118" s="15"/>
      <c r="AX118" s="15">
        <f t="shared" si="5"/>
        <v>0</v>
      </c>
      <c r="AY118" s="131">
        <f t="shared" si="4"/>
        <v>0</v>
      </c>
      <c r="AZ118" s="132"/>
      <c r="BA118" s="133"/>
    </row>
    <row r="119" spans="1:53" s="4" customFormat="1" ht="9.75" customHeight="1">
      <c r="A119" s="35"/>
      <c r="B119" s="13"/>
      <c r="C119" s="206"/>
      <c r="D119" s="16"/>
      <c r="E119" s="14"/>
      <c r="F119" s="14"/>
      <c r="G119" s="14"/>
      <c r="H119" s="14"/>
      <c r="I119" s="18"/>
      <c r="J119" s="14"/>
      <c r="K119" s="13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5"/>
      <c r="AT119" s="15"/>
      <c r="AU119" s="15"/>
      <c r="AV119" s="15"/>
      <c r="AW119" s="15"/>
      <c r="AX119" s="15">
        <f t="shared" si="5"/>
        <v>0</v>
      </c>
      <c r="AY119" s="131">
        <f t="shared" si="4"/>
        <v>0</v>
      </c>
      <c r="AZ119" s="132"/>
      <c r="BA119" s="133"/>
    </row>
    <row r="120" spans="1:53" s="4" customFormat="1" ht="9.75" customHeight="1">
      <c r="A120" s="36"/>
      <c r="B120" s="13"/>
      <c r="C120" s="206"/>
      <c r="D120" s="16"/>
      <c r="E120" s="14"/>
      <c r="F120" s="14"/>
      <c r="G120" s="14"/>
      <c r="H120" s="14"/>
      <c r="I120" s="18"/>
      <c r="J120" s="14"/>
      <c r="K120" s="13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5"/>
      <c r="AT120" s="15"/>
      <c r="AU120" s="15"/>
      <c r="AV120" s="15"/>
      <c r="AW120" s="15"/>
      <c r="AX120" s="15">
        <f t="shared" si="5"/>
        <v>0</v>
      </c>
      <c r="AY120" s="131">
        <f t="shared" si="4"/>
        <v>0</v>
      </c>
      <c r="AZ120" s="132"/>
      <c r="BA120" s="133"/>
    </row>
    <row r="121" spans="1:53" s="4" customFormat="1" ht="9.75" customHeight="1">
      <c r="A121" s="36"/>
      <c r="B121" s="13"/>
      <c r="C121" s="206"/>
      <c r="D121" s="16"/>
      <c r="E121" s="14"/>
      <c r="F121" s="14"/>
      <c r="G121" s="14"/>
      <c r="H121" s="14"/>
      <c r="I121" s="18"/>
      <c r="J121" s="14"/>
      <c r="K121" s="13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5"/>
      <c r="AT121" s="15"/>
      <c r="AU121" s="15"/>
      <c r="AV121" s="15"/>
      <c r="AW121" s="15"/>
      <c r="AX121" s="15">
        <f t="shared" si="5"/>
        <v>0</v>
      </c>
      <c r="AY121" s="131">
        <f>SUM(E121:AX121)</f>
        <v>0</v>
      </c>
      <c r="AZ121" s="132"/>
      <c r="BA121" s="133"/>
    </row>
    <row r="122" spans="1:53" s="4" customFormat="1" ht="9.75" customHeight="1">
      <c r="A122" s="36"/>
      <c r="B122" s="13"/>
      <c r="C122" s="206"/>
      <c r="D122" s="16"/>
      <c r="E122" s="14"/>
      <c r="F122" s="14"/>
      <c r="G122" s="14"/>
      <c r="H122" s="14"/>
      <c r="I122" s="18"/>
      <c r="J122" s="14"/>
      <c r="K122" s="13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5"/>
      <c r="AT122" s="15"/>
      <c r="AU122" s="15"/>
      <c r="AV122" s="15"/>
      <c r="AW122" s="15"/>
      <c r="AX122" s="15">
        <f t="shared" si="5"/>
        <v>0</v>
      </c>
      <c r="AY122" s="131">
        <f>SUM(E122:AX122)</f>
        <v>0</v>
      </c>
      <c r="AZ122" s="132"/>
      <c r="BA122" s="133"/>
    </row>
    <row r="123" spans="1:53" s="4" customFormat="1" ht="9.75" customHeight="1">
      <c r="A123" s="35"/>
      <c r="B123" s="13"/>
      <c r="C123" s="206"/>
      <c r="D123" s="16"/>
      <c r="E123" s="14"/>
      <c r="F123" s="14"/>
      <c r="G123" s="14"/>
      <c r="H123" s="14"/>
      <c r="I123" s="18"/>
      <c r="J123" s="14"/>
      <c r="K123" s="13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5"/>
      <c r="AT123" s="15"/>
      <c r="AU123" s="15"/>
      <c r="AV123" s="15"/>
      <c r="AW123" s="15"/>
      <c r="AX123" s="15">
        <f t="shared" si="5"/>
        <v>0</v>
      </c>
      <c r="AY123" s="131">
        <f>SUM(E123:AX123)</f>
        <v>0</v>
      </c>
      <c r="AZ123" s="132"/>
      <c r="BA123" s="133"/>
    </row>
    <row r="124" spans="1:53" s="4" customFormat="1" ht="9.75" customHeight="1">
      <c r="A124" s="35"/>
      <c r="B124" s="13"/>
      <c r="C124" s="13"/>
      <c r="D124" s="16"/>
      <c r="E124" s="14"/>
      <c r="F124" s="14"/>
      <c r="G124" s="14"/>
      <c r="H124" s="14"/>
      <c r="I124" s="18"/>
      <c r="J124" s="14"/>
      <c r="K124" s="1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5"/>
      <c r="AT124" s="15"/>
      <c r="AU124" s="15"/>
      <c r="AV124" s="15"/>
      <c r="AW124" s="15"/>
      <c r="AX124" s="15">
        <f t="shared" si="5"/>
        <v>0</v>
      </c>
      <c r="AY124" s="131">
        <f>SUM(E124:AX124)</f>
        <v>0</v>
      </c>
      <c r="AZ124" s="132"/>
      <c r="BA124" s="133"/>
    </row>
    <row r="125" spans="1:53" s="4" customFormat="1" ht="9.75" customHeight="1">
      <c r="A125" s="35"/>
      <c r="B125" s="13"/>
      <c r="C125" s="13"/>
      <c r="D125" s="16"/>
      <c r="E125" s="14"/>
      <c r="F125" s="14"/>
      <c r="G125" s="14"/>
      <c r="H125" s="14"/>
      <c r="I125" s="18"/>
      <c r="J125" s="14"/>
      <c r="K125" s="1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5"/>
      <c r="AT125" s="15"/>
      <c r="AU125" s="15"/>
      <c r="AV125" s="15"/>
      <c r="AW125" s="15"/>
      <c r="AX125" s="15">
        <f t="shared" si="5"/>
        <v>0</v>
      </c>
      <c r="AY125" s="131">
        <f>SUM(E125:AX125)</f>
        <v>0</v>
      </c>
      <c r="AZ125" s="132"/>
      <c r="BA125" s="133"/>
    </row>
    <row r="126" spans="1:53" s="4" customFormat="1" ht="9.75" customHeight="1">
      <c r="A126" s="35"/>
      <c r="B126" s="13"/>
      <c r="C126" s="13"/>
      <c r="D126" s="16"/>
      <c r="E126" s="14"/>
      <c r="F126" s="14"/>
      <c r="G126" s="14"/>
      <c r="H126" s="14"/>
      <c r="I126" s="18"/>
      <c r="J126" s="14"/>
      <c r="K126" s="1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5"/>
      <c r="AT126" s="15"/>
      <c r="AU126" s="15"/>
      <c r="AV126" s="15"/>
      <c r="AW126" s="15"/>
      <c r="AX126" s="15">
        <f t="shared" si="5"/>
        <v>0</v>
      </c>
      <c r="AY126" s="131">
        <f aca="true" t="shared" si="6" ref="AY126:AY137">SUM(E126:AX126)</f>
        <v>0</v>
      </c>
      <c r="AZ126" s="132"/>
      <c r="BA126" s="133"/>
    </row>
    <row r="127" spans="1:53" s="4" customFormat="1" ht="9.75" customHeight="1">
      <c r="A127" s="35"/>
      <c r="B127" s="13"/>
      <c r="C127" s="13"/>
      <c r="D127" s="16"/>
      <c r="E127" s="14"/>
      <c r="F127" s="14"/>
      <c r="G127" s="14"/>
      <c r="H127" s="14"/>
      <c r="I127" s="18"/>
      <c r="J127" s="14"/>
      <c r="K127" s="1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5"/>
      <c r="AT127" s="15"/>
      <c r="AU127" s="15"/>
      <c r="AV127" s="15"/>
      <c r="AW127" s="15"/>
      <c r="AX127" s="15">
        <f t="shared" si="5"/>
        <v>0</v>
      </c>
      <c r="AY127" s="131">
        <f t="shared" si="6"/>
        <v>0</v>
      </c>
      <c r="AZ127" s="132"/>
      <c r="BA127" s="133"/>
    </row>
    <row r="128" spans="1:53" s="4" customFormat="1" ht="9.75" customHeight="1">
      <c r="A128" s="35"/>
      <c r="B128" s="13"/>
      <c r="C128" s="13"/>
      <c r="D128" s="16"/>
      <c r="E128" s="14"/>
      <c r="F128" s="14"/>
      <c r="G128" s="14"/>
      <c r="H128" s="14"/>
      <c r="I128" s="18"/>
      <c r="J128" s="14"/>
      <c r="K128" s="1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5"/>
      <c r="AT128" s="15"/>
      <c r="AU128" s="15"/>
      <c r="AV128" s="15"/>
      <c r="AW128" s="15"/>
      <c r="AX128" s="15">
        <f t="shared" si="5"/>
        <v>0</v>
      </c>
      <c r="AY128" s="131">
        <f t="shared" si="6"/>
        <v>0</v>
      </c>
      <c r="AZ128" s="132"/>
      <c r="BA128" s="133"/>
    </row>
    <row r="129" spans="1:53" s="4" customFormat="1" ht="9.75" customHeight="1">
      <c r="A129" s="35"/>
      <c r="B129" s="13"/>
      <c r="C129" s="13"/>
      <c r="D129" s="16"/>
      <c r="E129" s="14"/>
      <c r="F129" s="14"/>
      <c r="G129" s="14"/>
      <c r="H129" s="14"/>
      <c r="I129" s="18"/>
      <c r="J129" s="14"/>
      <c r="K129" s="1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5"/>
      <c r="AT129" s="15"/>
      <c r="AU129" s="15"/>
      <c r="AV129" s="15"/>
      <c r="AW129" s="15"/>
      <c r="AX129" s="15">
        <f t="shared" si="5"/>
        <v>0</v>
      </c>
      <c r="AY129" s="131">
        <f t="shared" si="6"/>
        <v>0</v>
      </c>
      <c r="AZ129" s="132"/>
      <c r="BA129" s="133"/>
    </row>
    <row r="130" spans="1:53" s="4" customFormat="1" ht="9.75" customHeight="1">
      <c r="A130" s="35"/>
      <c r="B130" s="13"/>
      <c r="C130" s="13"/>
      <c r="D130" s="16"/>
      <c r="E130" s="14"/>
      <c r="F130" s="14"/>
      <c r="G130" s="14"/>
      <c r="H130" s="14"/>
      <c r="I130" s="18"/>
      <c r="J130" s="14"/>
      <c r="K130" s="1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5"/>
      <c r="AT130" s="15"/>
      <c r="AU130" s="15"/>
      <c r="AV130" s="15"/>
      <c r="AW130" s="15"/>
      <c r="AX130" s="15">
        <f t="shared" si="5"/>
        <v>0</v>
      </c>
      <c r="AY130" s="131">
        <f t="shared" si="6"/>
        <v>0</v>
      </c>
      <c r="AZ130" s="132"/>
      <c r="BA130" s="133"/>
    </row>
    <row r="131" spans="1:53" s="4" customFormat="1" ht="9.75" customHeight="1">
      <c r="A131" s="35"/>
      <c r="B131" s="13"/>
      <c r="C131" s="13"/>
      <c r="D131" s="16"/>
      <c r="E131" s="14"/>
      <c r="F131" s="14"/>
      <c r="G131" s="14"/>
      <c r="H131" s="14"/>
      <c r="I131" s="18"/>
      <c r="J131" s="14"/>
      <c r="K131" s="1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5"/>
      <c r="AT131" s="15"/>
      <c r="AU131" s="15"/>
      <c r="AV131" s="15"/>
      <c r="AW131" s="15"/>
      <c r="AX131" s="15">
        <f t="shared" si="5"/>
        <v>0</v>
      </c>
      <c r="AY131" s="131">
        <f t="shared" si="6"/>
        <v>0</v>
      </c>
      <c r="AZ131" s="132"/>
      <c r="BA131" s="133"/>
    </row>
    <row r="132" spans="1:53" s="4" customFormat="1" ht="9.75" customHeight="1">
      <c r="A132" s="35"/>
      <c r="B132" s="13"/>
      <c r="C132" s="13"/>
      <c r="D132" s="16"/>
      <c r="E132" s="14"/>
      <c r="F132" s="14"/>
      <c r="G132" s="14"/>
      <c r="H132" s="14"/>
      <c r="I132" s="18"/>
      <c r="J132" s="14"/>
      <c r="K132" s="1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5"/>
      <c r="AT132" s="15"/>
      <c r="AU132" s="15"/>
      <c r="AV132" s="15"/>
      <c r="AW132" s="15"/>
      <c r="AX132" s="15">
        <f t="shared" si="5"/>
        <v>0</v>
      </c>
      <c r="AY132" s="131">
        <f t="shared" si="6"/>
        <v>0</v>
      </c>
      <c r="AZ132" s="132"/>
      <c r="BA132" s="133"/>
    </row>
    <row r="133" spans="1:53" s="4" customFormat="1" ht="9.75" customHeight="1">
      <c r="A133" s="35"/>
      <c r="B133" s="13"/>
      <c r="C133" s="13"/>
      <c r="D133" s="16"/>
      <c r="E133" s="14"/>
      <c r="F133" s="14"/>
      <c r="G133" s="14"/>
      <c r="H133" s="14"/>
      <c r="I133" s="18"/>
      <c r="J133" s="14"/>
      <c r="K133" s="13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5"/>
      <c r="AT133" s="15"/>
      <c r="AU133" s="15"/>
      <c r="AV133" s="15"/>
      <c r="AW133" s="15"/>
      <c r="AX133" s="15">
        <f t="shared" si="5"/>
        <v>0</v>
      </c>
      <c r="AY133" s="131">
        <f t="shared" si="6"/>
        <v>0</v>
      </c>
      <c r="AZ133" s="132"/>
      <c r="BA133" s="133"/>
    </row>
    <row r="134" spans="1:53" s="4" customFormat="1" ht="9.75" customHeight="1">
      <c r="A134" s="35"/>
      <c r="B134" s="13"/>
      <c r="C134" s="13"/>
      <c r="D134" s="16"/>
      <c r="E134" s="14"/>
      <c r="F134" s="14"/>
      <c r="G134" s="14"/>
      <c r="H134" s="14"/>
      <c r="I134" s="18"/>
      <c r="J134" s="14"/>
      <c r="K134" s="1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5"/>
      <c r="AT134" s="15"/>
      <c r="AU134" s="15"/>
      <c r="AV134" s="15"/>
      <c r="AW134" s="15"/>
      <c r="AX134" s="15">
        <f t="shared" si="5"/>
        <v>0</v>
      </c>
      <c r="AY134" s="131">
        <f t="shared" si="6"/>
        <v>0</v>
      </c>
      <c r="AZ134" s="132"/>
      <c r="BA134" s="133"/>
    </row>
    <row r="135" spans="1:53" s="4" customFormat="1" ht="9.75" customHeight="1">
      <c r="A135" s="35"/>
      <c r="B135" s="13"/>
      <c r="C135" s="13"/>
      <c r="D135" s="16"/>
      <c r="E135" s="14"/>
      <c r="F135" s="14"/>
      <c r="G135" s="14"/>
      <c r="H135" s="14"/>
      <c r="I135" s="18"/>
      <c r="J135" s="14"/>
      <c r="K135" s="1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5"/>
      <c r="AT135" s="15"/>
      <c r="AU135" s="15"/>
      <c r="AV135" s="15"/>
      <c r="AW135" s="15"/>
      <c r="AX135" s="15">
        <f t="shared" si="5"/>
        <v>0</v>
      </c>
      <c r="AY135" s="131">
        <f t="shared" si="6"/>
        <v>0</v>
      </c>
      <c r="AZ135" s="132"/>
      <c r="BA135" s="133"/>
    </row>
    <row r="136" spans="1:53" s="4" customFormat="1" ht="9.75" customHeight="1">
      <c r="A136" s="35"/>
      <c r="B136" s="13"/>
      <c r="C136" s="13"/>
      <c r="D136" s="16"/>
      <c r="E136" s="14"/>
      <c r="F136" s="14"/>
      <c r="G136" s="14"/>
      <c r="H136" s="14"/>
      <c r="I136" s="18"/>
      <c r="J136" s="14"/>
      <c r="K136" s="13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5"/>
      <c r="AT136" s="15"/>
      <c r="AU136" s="15"/>
      <c r="AV136" s="15"/>
      <c r="AW136" s="15"/>
      <c r="AX136" s="15">
        <f t="shared" si="5"/>
        <v>0</v>
      </c>
      <c r="AY136" s="131">
        <f t="shared" si="6"/>
        <v>0</v>
      </c>
      <c r="AZ136" s="132"/>
      <c r="BA136" s="133"/>
    </row>
    <row r="137" spans="1:53" s="4" customFormat="1" ht="9.75" customHeight="1">
      <c r="A137" s="35"/>
      <c r="B137" s="13"/>
      <c r="C137" s="13"/>
      <c r="D137" s="16"/>
      <c r="E137" s="14"/>
      <c r="F137" s="14"/>
      <c r="G137" s="14"/>
      <c r="H137" s="14"/>
      <c r="I137" s="18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5"/>
      <c r="AT137" s="15"/>
      <c r="AU137" s="15"/>
      <c r="AV137" s="15"/>
      <c r="AW137" s="15"/>
      <c r="AX137" s="15">
        <f t="shared" si="5"/>
        <v>0</v>
      </c>
      <c r="AY137" s="131">
        <f t="shared" si="6"/>
        <v>0</v>
      </c>
      <c r="AZ137" s="132"/>
      <c r="BA137" s="133"/>
    </row>
    <row r="138" spans="1:53" s="4" customFormat="1" ht="9.75" customHeight="1" thickBot="1">
      <c r="A138" s="35"/>
      <c r="B138" s="13"/>
      <c r="C138" s="13"/>
      <c r="D138" s="16"/>
      <c r="E138" s="14"/>
      <c r="F138" s="14"/>
      <c r="G138" s="14"/>
      <c r="H138" s="14"/>
      <c r="I138" s="18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5"/>
      <c r="AT138" s="15"/>
      <c r="AU138" s="15"/>
      <c r="AV138" s="15"/>
      <c r="AW138" s="15"/>
      <c r="AX138" s="15">
        <f t="shared" si="5"/>
        <v>0</v>
      </c>
      <c r="AY138" s="137" t="s">
        <v>0</v>
      </c>
      <c r="AZ138" s="132"/>
      <c r="BA138" s="133"/>
    </row>
    <row r="139" spans="1:51" ht="13.5" customHeight="1">
      <c r="A139" s="138" t="s">
        <v>0</v>
      </c>
      <c r="B139" s="139" t="s">
        <v>202</v>
      </c>
      <c r="C139" s="140"/>
      <c r="D139" s="141"/>
      <c r="E139" s="123" t="s">
        <v>148</v>
      </c>
      <c r="F139" s="124"/>
      <c r="G139" s="124"/>
      <c r="H139" s="124"/>
      <c r="I139" s="125"/>
      <c r="J139" s="124"/>
      <c r="K139" s="124"/>
      <c r="L139" s="128"/>
      <c r="M139" s="265" t="s">
        <v>57</v>
      </c>
      <c r="N139" s="266"/>
      <c r="O139" s="266"/>
      <c r="P139" s="266"/>
      <c r="Q139" s="266"/>
      <c r="R139" s="266"/>
      <c r="S139" s="266"/>
      <c r="T139" s="266"/>
      <c r="U139" s="266"/>
      <c r="V139" s="267"/>
      <c r="W139" s="268" t="s">
        <v>293</v>
      </c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70"/>
      <c r="AJ139" s="288" t="s">
        <v>0</v>
      </c>
      <c r="AK139" s="289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335" t="s">
        <v>0</v>
      </c>
      <c r="AV139" s="336"/>
      <c r="AW139" s="336"/>
      <c r="AX139" s="336"/>
      <c r="AY139" s="337"/>
    </row>
    <row r="140" spans="1:51" ht="13.5" customHeight="1">
      <c r="A140" s="38" t="s">
        <v>0</v>
      </c>
      <c r="B140" s="5" t="s">
        <v>152</v>
      </c>
      <c r="C140" s="6"/>
      <c r="D140" s="7"/>
      <c r="E140" s="126" t="s">
        <v>150</v>
      </c>
      <c r="F140" s="126"/>
      <c r="G140" s="126"/>
      <c r="H140" s="126"/>
      <c r="I140" s="127"/>
      <c r="J140" s="126"/>
      <c r="K140" s="126"/>
      <c r="L140" s="126"/>
      <c r="M140" s="316" t="s">
        <v>58</v>
      </c>
      <c r="N140" s="317"/>
      <c r="O140" s="317"/>
      <c r="P140" s="317"/>
      <c r="Q140" s="317"/>
      <c r="R140" s="317"/>
      <c r="S140" s="317"/>
      <c r="T140" s="317"/>
      <c r="U140" s="317"/>
      <c r="V140" s="318"/>
      <c r="W140" s="309" t="s">
        <v>149</v>
      </c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9"/>
      <c r="AJ140" s="291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338"/>
      <c r="AV140" s="339"/>
      <c r="AW140" s="339"/>
      <c r="AX140" s="339"/>
      <c r="AY140" s="340"/>
    </row>
    <row r="141" spans="1:51" ht="13.5" customHeight="1" thickBot="1">
      <c r="A141" s="39" t="s">
        <v>0</v>
      </c>
      <c r="B141" s="40"/>
      <c r="C141" s="41"/>
      <c r="D141" s="42"/>
      <c r="E141" s="257" t="s">
        <v>151</v>
      </c>
      <c r="F141" s="257"/>
      <c r="G141" s="257"/>
      <c r="H141" s="257"/>
      <c r="I141" s="257"/>
      <c r="J141" s="129"/>
      <c r="K141" s="130"/>
      <c r="L141" s="129"/>
      <c r="M141" s="283" t="s">
        <v>59</v>
      </c>
      <c r="N141" s="284"/>
      <c r="O141" s="284"/>
      <c r="P141" s="284"/>
      <c r="Q141" s="284"/>
      <c r="R141" s="284"/>
      <c r="S141" s="284"/>
      <c r="T141" s="284"/>
      <c r="U141" s="284"/>
      <c r="V141" s="285"/>
      <c r="W141" s="260" t="s">
        <v>413</v>
      </c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2"/>
      <c r="AJ141" s="294"/>
      <c r="AK141" s="295"/>
      <c r="AL141" s="295"/>
      <c r="AM141" s="295"/>
      <c r="AN141" s="295"/>
      <c r="AO141" s="295"/>
      <c r="AP141" s="295"/>
      <c r="AQ141" s="295"/>
      <c r="AR141" s="295"/>
      <c r="AS141" s="295"/>
      <c r="AT141" s="295"/>
      <c r="AU141" s="305" t="s">
        <v>282</v>
      </c>
      <c r="AV141" s="306"/>
      <c r="AW141" s="306"/>
      <c r="AX141" s="306"/>
      <c r="AY141" s="307"/>
    </row>
    <row r="142" spans="1:51" ht="12" customHeight="1">
      <c r="A142" s="297" t="s">
        <v>469</v>
      </c>
      <c r="B142" s="298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8"/>
      <c r="AE142" s="298"/>
      <c r="AF142" s="298"/>
      <c r="AG142" s="298"/>
      <c r="AH142" s="298"/>
      <c r="AI142" s="298"/>
      <c r="AJ142" s="298"/>
      <c r="AK142" s="298"/>
      <c r="AL142" s="298"/>
      <c r="AM142" s="298"/>
      <c r="AN142" s="298"/>
      <c r="AO142" s="298"/>
      <c r="AP142" s="298"/>
      <c r="AQ142" s="298"/>
      <c r="AR142" s="298"/>
      <c r="AS142" s="298"/>
      <c r="AT142" s="298"/>
      <c r="AU142" s="298"/>
      <c r="AV142" s="298"/>
      <c r="AW142" s="298"/>
      <c r="AX142" s="298"/>
      <c r="AY142" s="299"/>
    </row>
    <row r="143" spans="1:51" ht="69.75" customHeight="1">
      <c r="A143" s="59" t="s">
        <v>204</v>
      </c>
      <c r="B143" s="27"/>
      <c r="C143" s="60"/>
      <c r="D143" s="92"/>
      <c r="E143" s="54" t="s">
        <v>156</v>
      </c>
      <c r="F143" s="54" t="s">
        <v>156</v>
      </c>
      <c r="G143" s="54" t="s">
        <v>156</v>
      </c>
      <c r="H143" s="113"/>
      <c r="I143" s="114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 t="s">
        <v>207</v>
      </c>
      <c r="U143" s="113" t="s">
        <v>208</v>
      </c>
      <c r="V143" s="113" t="s">
        <v>209</v>
      </c>
      <c r="W143" s="113" t="s">
        <v>135</v>
      </c>
      <c r="X143" s="113" t="s">
        <v>135</v>
      </c>
      <c r="Y143" s="113" t="s">
        <v>135</v>
      </c>
      <c r="Z143" s="113" t="s">
        <v>210</v>
      </c>
      <c r="AA143" s="113" t="s">
        <v>211</v>
      </c>
      <c r="AB143" s="113" t="s">
        <v>212</v>
      </c>
      <c r="AC143" s="113" t="s">
        <v>213</v>
      </c>
      <c r="AD143" s="113" t="s">
        <v>214</v>
      </c>
      <c r="AE143" s="113" t="s">
        <v>215</v>
      </c>
      <c r="AF143" s="113" t="s">
        <v>216</v>
      </c>
      <c r="AG143" s="113" t="s">
        <v>210</v>
      </c>
      <c r="AH143" s="113" t="s">
        <v>210</v>
      </c>
      <c r="AI143" s="113" t="s">
        <v>211</v>
      </c>
      <c r="AJ143" s="113" t="s">
        <v>212</v>
      </c>
      <c r="AK143" s="113" t="s">
        <v>217</v>
      </c>
      <c r="AL143" s="113" t="s">
        <v>218</v>
      </c>
      <c r="AM143" s="113"/>
      <c r="AN143" s="116" t="s">
        <v>219</v>
      </c>
      <c r="AO143" s="116"/>
      <c r="AP143" s="116" t="s">
        <v>0</v>
      </c>
      <c r="AQ143" s="116" t="s">
        <v>0</v>
      </c>
      <c r="AR143" s="113" t="s">
        <v>220</v>
      </c>
      <c r="AS143" s="113" t="s">
        <v>221</v>
      </c>
      <c r="AT143" s="113" t="s">
        <v>221</v>
      </c>
      <c r="AU143" s="113" t="s">
        <v>222</v>
      </c>
      <c r="AV143" s="113" t="s">
        <v>223</v>
      </c>
      <c r="AW143" s="113"/>
      <c r="AX143" s="300" t="s">
        <v>280</v>
      </c>
      <c r="AY143" s="56"/>
    </row>
    <row r="144" spans="1:51" ht="51" customHeight="1">
      <c r="A144" s="59" t="s">
        <v>153</v>
      </c>
      <c r="B144" s="27"/>
      <c r="C144" s="55" t="s">
        <v>402</v>
      </c>
      <c r="D144" s="85"/>
      <c r="E144" s="91" t="s">
        <v>292</v>
      </c>
      <c r="F144" s="91" t="s">
        <v>291</v>
      </c>
      <c r="G144" s="91" t="s">
        <v>290</v>
      </c>
      <c r="H144" s="28"/>
      <c r="I144" s="54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 t="s">
        <v>224</v>
      </c>
      <c r="U144" s="28" t="s">
        <v>4</v>
      </c>
      <c r="V144" s="28" t="s">
        <v>4</v>
      </c>
      <c r="W144" s="28" t="s">
        <v>4</v>
      </c>
      <c r="X144" s="28" t="s">
        <v>4</v>
      </c>
      <c r="Y144" s="28" t="s">
        <v>4</v>
      </c>
      <c r="Z144" s="28" t="s">
        <v>4</v>
      </c>
      <c r="AA144" s="28" t="s">
        <v>4</v>
      </c>
      <c r="AB144" s="28" t="s">
        <v>4</v>
      </c>
      <c r="AC144" s="28" t="s">
        <v>4</v>
      </c>
      <c r="AD144" s="28" t="s">
        <v>4</v>
      </c>
      <c r="AE144" s="28" t="s">
        <v>4</v>
      </c>
      <c r="AF144" s="28" t="s">
        <v>4</v>
      </c>
      <c r="AG144" s="28" t="s">
        <v>4</v>
      </c>
      <c r="AH144" s="28" t="s">
        <v>4</v>
      </c>
      <c r="AI144" s="28" t="s">
        <v>4</v>
      </c>
      <c r="AJ144" s="28" t="s">
        <v>4</v>
      </c>
      <c r="AK144" s="28" t="s">
        <v>4</v>
      </c>
      <c r="AL144" s="28" t="s">
        <v>4</v>
      </c>
      <c r="AM144" s="87" t="s">
        <v>4</v>
      </c>
      <c r="AN144" s="87" t="s">
        <v>4</v>
      </c>
      <c r="AO144" s="87" t="s">
        <v>0</v>
      </c>
      <c r="AP144" s="87" t="s">
        <v>0</v>
      </c>
      <c r="AQ144" s="87" t="s">
        <v>0</v>
      </c>
      <c r="AR144" s="28" t="s">
        <v>47</v>
      </c>
      <c r="AS144" s="28" t="s">
        <v>47</v>
      </c>
      <c r="AT144" s="28" t="s">
        <v>47</v>
      </c>
      <c r="AU144" s="28" t="s">
        <v>47</v>
      </c>
      <c r="AV144" s="28" t="s">
        <v>47</v>
      </c>
      <c r="AW144" s="28"/>
      <c r="AX144" s="301"/>
      <c r="AY144" s="57"/>
    </row>
    <row r="145" spans="1:51" ht="32.25" customHeight="1">
      <c r="A145" s="45"/>
      <c r="B145" s="46"/>
      <c r="C145" s="46"/>
      <c r="D145" s="256" t="s">
        <v>87</v>
      </c>
      <c r="E145" s="28"/>
      <c r="F145" s="28"/>
      <c r="G145" s="28"/>
      <c r="H145" s="28"/>
      <c r="I145" s="54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 t="s">
        <v>227</v>
      </c>
      <c r="U145" s="28" t="s">
        <v>228</v>
      </c>
      <c r="V145" s="28" t="s">
        <v>229</v>
      </c>
      <c r="W145" s="28" t="s">
        <v>230</v>
      </c>
      <c r="X145" s="28" t="s">
        <v>231</v>
      </c>
      <c r="Y145" s="28" t="s">
        <v>232</v>
      </c>
      <c r="Z145" s="28" t="s">
        <v>233</v>
      </c>
      <c r="AA145" s="28" t="s">
        <v>234</v>
      </c>
      <c r="AB145" s="28" t="s">
        <v>235</v>
      </c>
      <c r="AC145" s="28" t="s">
        <v>236</v>
      </c>
      <c r="AD145" s="28" t="s">
        <v>237</v>
      </c>
      <c r="AE145" s="28" t="s">
        <v>238</v>
      </c>
      <c r="AF145" s="28" t="s">
        <v>239</v>
      </c>
      <c r="AG145" s="28" t="s">
        <v>240</v>
      </c>
      <c r="AH145" s="28" t="s">
        <v>241</v>
      </c>
      <c r="AI145" s="28" t="s">
        <v>242</v>
      </c>
      <c r="AJ145" s="28" t="s">
        <v>243</v>
      </c>
      <c r="AK145" s="28" t="s">
        <v>244</v>
      </c>
      <c r="AL145" s="28" t="s">
        <v>236</v>
      </c>
      <c r="AM145" s="87" t="s">
        <v>245</v>
      </c>
      <c r="AN145" s="87" t="s">
        <v>246</v>
      </c>
      <c r="AO145" s="88"/>
      <c r="AP145" s="88"/>
      <c r="AQ145" s="88"/>
      <c r="AR145" s="28" t="s">
        <v>247</v>
      </c>
      <c r="AS145" s="28" t="s">
        <v>248</v>
      </c>
      <c r="AT145" s="28" t="s">
        <v>248</v>
      </c>
      <c r="AU145" s="28" t="s">
        <v>249</v>
      </c>
      <c r="AV145" s="28" t="s">
        <v>248</v>
      </c>
      <c r="AW145" s="28"/>
      <c r="AX145" s="301"/>
      <c r="AY145" s="30"/>
    </row>
    <row r="146" spans="1:51" ht="16.5" customHeight="1">
      <c r="A146" s="89" t="s">
        <v>205</v>
      </c>
      <c r="B146" s="86" t="s">
        <v>145</v>
      </c>
      <c r="C146" s="86" t="s">
        <v>146</v>
      </c>
      <c r="D146" s="256"/>
      <c r="E146" s="28"/>
      <c r="F146" s="28"/>
      <c r="G146" s="28"/>
      <c r="H146" s="28"/>
      <c r="I146" s="54"/>
      <c r="J146" s="88"/>
      <c r="K146" s="88"/>
      <c r="L146" s="88"/>
      <c r="M146" s="28"/>
      <c r="N146" s="88"/>
      <c r="O146" s="88"/>
      <c r="P146" s="88"/>
      <c r="Q146" s="88"/>
      <c r="R146" s="88"/>
      <c r="S146" s="88"/>
      <c r="T146" s="88"/>
      <c r="U146" s="88"/>
      <c r="V146" s="28"/>
      <c r="W146" s="33"/>
      <c r="X146" s="33"/>
      <c r="Y146" s="28"/>
      <c r="Z146" s="33"/>
      <c r="AA146" s="33"/>
      <c r="AB146" s="33"/>
      <c r="AC146" s="33"/>
      <c r="AD146" s="33"/>
      <c r="AE146" s="33"/>
      <c r="AF146" s="33"/>
      <c r="AG146" s="33"/>
      <c r="AH146" s="88"/>
      <c r="AI146" s="94"/>
      <c r="AJ146" s="88"/>
      <c r="AK146" s="88"/>
      <c r="AL146" s="33"/>
      <c r="AM146" s="33"/>
      <c r="AN146" s="33"/>
      <c r="AO146" s="33"/>
      <c r="AP146" s="33"/>
      <c r="AQ146" s="33"/>
      <c r="AR146" s="28"/>
      <c r="AS146" s="28"/>
      <c r="AT146" s="28"/>
      <c r="AU146" s="28"/>
      <c r="AV146" s="28"/>
      <c r="AW146" s="28"/>
      <c r="AX146" s="44"/>
      <c r="AY146" s="30"/>
    </row>
    <row r="147" spans="1:53" ht="9" customHeight="1">
      <c r="A147" s="219" t="s">
        <v>414</v>
      </c>
      <c r="B147" s="218" t="s">
        <v>474</v>
      </c>
      <c r="C147" s="218" t="s">
        <v>474</v>
      </c>
      <c r="D147" s="208"/>
      <c r="E147" s="117"/>
      <c r="F147" s="118"/>
      <c r="G147" s="118"/>
      <c r="H147" s="118"/>
      <c r="I147" s="19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9"/>
      <c r="AA147" s="119"/>
      <c r="AB147" s="119"/>
      <c r="AC147" s="119"/>
      <c r="AD147" s="119"/>
      <c r="AE147" s="119"/>
      <c r="AF147" s="119"/>
      <c r="AG147" s="11"/>
      <c r="AH147" s="11"/>
      <c r="AI147" s="11"/>
      <c r="AJ147" s="11"/>
      <c r="AK147" s="119"/>
      <c r="AL147" s="119"/>
      <c r="AM147" s="119"/>
      <c r="AN147" s="119"/>
      <c r="AO147" s="119"/>
      <c r="AP147" s="119"/>
      <c r="AQ147" s="119"/>
      <c r="AR147" s="119"/>
      <c r="AS147" s="11"/>
      <c r="AT147" s="11"/>
      <c r="AU147" s="11"/>
      <c r="AV147" s="11"/>
      <c r="AW147" s="11"/>
      <c r="AX147" s="12">
        <f>SUM(AY99)</f>
        <v>1</v>
      </c>
      <c r="AY147" s="131">
        <f aca="true" t="shared" si="7" ref="AY147:AY182">SUM(E147:AX147)</f>
        <v>1</v>
      </c>
      <c r="AZ147" s="135"/>
      <c r="BA147" s="134"/>
    </row>
    <row r="148" spans="1:53" ht="9" customHeight="1">
      <c r="A148" s="219" t="s">
        <v>415</v>
      </c>
      <c r="B148" s="218" t="s">
        <v>474</v>
      </c>
      <c r="C148" s="218" t="s">
        <v>474</v>
      </c>
      <c r="D148" s="16"/>
      <c r="E148" s="120"/>
      <c r="F148" s="48"/>
      <c r="G148" s="48"/>
      <c r="H148" s="48"/>
      <c r="I148" s="22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107"/>
      <c r="AA148" s="107"/>
      <c r="AB148" s="107"/>
      <c r="AC148" s="107"/>
      <c r="AD148" s="107"/>
      <c r="AE148" s="107"/>
      <c r="AF148" s="107"/>
      <c r="AG148" s="23"/>
      <c r="AH148" s="23"/>
      <c r="AI148" s="23"/>
      <c r="AJ148" s="23"/>
      <c r="AK148" s="107"/>
      <c r="AL148" s="107"/>
      <c r="AM148" s="107"/>
      <c r="AN148" s="107"/>
      <c r="AO148" s="107"/>
      <c r="AP148" s="107"/>
      <c r="AQ148" s="107"/>
      <c r="AR148" s="107"/>
      <c r="AS148" s="23"/>
      <c r="AT148" s="23"/>
      <c r="AU148" s="23"/>
      <c r="AV148" s="23"/>
      <c r="AW148" s="23"/>
      <c r="AX148" s="12">
        <f aca="true" t="shared" si="8" ref="AX148:AX182">SUM(AY100)</f>
        <v>1</v>
      </c>
      <c r="AY148" s="131">
        <f t="shared" si="7"/>
        <v>1</v>
      </c>
      <c r="AZ148" s="135"/>
      <c r="BA148" s="134"/>
    </row>
    <row r="149" spans="1:53" ht="9" customHeight="1">
      <c r="A149" s="219" t="s">
        <v>416</v>
      </c>
      <c r="B149" s="218" t="s">
        <v>474</v>
      </c>
      <c r="C149" s="218" t="s">
        <v>474</v>
      </c>
      <c r="D149" s="16"/>
      <c r="E149" s="120"/>
      <c r="F149" s="48"/>
      <c r="G149" s="48"/>
      <c r="H149" s="48"/>
      <c r="I149" s="22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107"/>
      <c r="AA149" s="107"/>
      <c r="AB149" s="107"/>
      <c r="AC149" s="107"/>
      <c r="AD149" s="107"/>
      <c r="AE149" s="107"/>
      <c r="AF149" s="107"/>
      <c r="AG149" s="23"/>
      <c r="AH149" s="23"/>
      <c r="AI149" s="23"/>
      <c r="AJ149" s="23"/>
      <c r="AK149" s="107"/>
      <c r="AL149" s="107"/>
      <c r="AM149" s="107"/>
      <c r="AN149" s="107"/>
      <c r="AO149" s="107"/>
      <c r="AP149" s="107"/>
      <c r="AQ149" s="107"/>
      <c r="AR149" s="107"/>
      <c r="AS149" s="23"/>
      <c r="AT149" s="23"/>
      <c r="AU149" s="23"/>
      <c r="AV149" s="23"/>
      <c r="AW149" s="23"/>
      <c r="AX149" s="12">
        <f t="shared" si="8"/>
        <v>1</v>
      </c>
      <c r="AY149" s="131">
        <f t="shared" si="7"/>
        <v>1</v>
      </c>
      <c r="AZ149" s="135"/>
      <c r="BA149" s="134"/>
    </row>
    <row r="150" spans="1:53" ht="9" customHeight="1">
      <c r="A150" s="219" t="s">
        <v>417</v>
      </c>
      <c r="B150" s="218" t="s">
        <v>474</v>
      </c>
      <c r="C150" s="218" t="s">
        <v>474</v>
      </c>
      <c r="D150" s="16"/>
      <c r="E150" s="48"/>
      <c r="F150" s="48"/>
      <c r="G150" s="48"/>
      <c r="H150" s="48"/>
      <c r="I150" s="22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107"/>
      <c r="AA150" s="107"/>
      <c r="AB150" s="107"/>
      <c r="AC150" s="107"/>
      <c r="AD150" s="107"/>
      <c r="AE150" s="107"/>
      <c r="AF150" s="107"/>
      <c r="AG150" s="23"/>
      <c r="AH150" s="23"/>
      <c r="AI150" s="23"/>
      <c r="AJ150" s="23"/>
      <c r="AK150" s="107"/>
      <c r="AL150" s="107"/>
      <c r="AM150" s="107"/>
      <c r="AN150" s="107"/>
      <c r="AO150" s="107"/>
      <c r="AP150" s="107"/>
      <c r="AQ150" s="107"/>
      <c r="AR150" s="107"/>
      <c r="AS150" s="23"/>
      <c r="AT150" s="23"/>
      <c r="AU150" s="23"/>
      <c r="AV150" s="23"/>
      <c r="AW150" s="23"/>
      <c r="AX150" s="12">
        <f t="shared" si="8"/>
        <v>1</v>
      </c>
      <c r="AY150" s="131">
        <f t="shared" si="7"/>
        <v>1</v>
      </c>
      <c r="AZ150" s="135"/>
      <c r="BA150" s="134"/>
    </row>
    <row r="151" spans="1:53" ht="9" customHeight="1">
      <c r="A151" s="219" t="s">
        <v>418</v>
      </c>
      <c r="B151" s="218" t="s">
        <v>474</v>
      </c>
      <c r="C151" s="218" t="s">
        <v>474</v>
      </c>
      <c r="D151" s="16"/>
      <c r="E151" s="48"/>
      <c r="F151" s="48"/>
      <c r="G151" s="48"/>
      <c r="H151" s="48"/>
      <c r="I151" s="22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107"/>
      <c r="AA151" s="107"/>
      <c r="AB151" s="107"/>
      <c r="AC151" s="107"/>
      <c r="AD151" s="107"/>
      <c r="AE151" s="107"/>
      <c r="AF151" s="107"/>
      <c r="AG151" s="23"/>
      <c r="AH151" s="23"/>
      <c r="AI151" s="23"/>
      <c r="AJ151" s="23"/>
      <c r="AK151" s="107"/>
      <c r="AL151" s="107"/>
      <c r="AM151" s="107"/>
      <c r="AN151" s="107"/>
      <c r="AO151" s="107"/>
      <c r="AP151" s="107"/>
      <c r="AQ151" s="107"/>
      <c r="AR151" s="107"/>
      <c r="AS151" s="23"/>
      <c r="AT151" s="23"/>
      <c r="AU151" s="23"/>
      <c r="AV151" s="23"/>
      <c r="AW151" s="23"/>
      <c r="AX151" s="12">
        <f t="shared" si="8"/>
        <v>1</v>
      </c>
      <c r="AY151" s="131">
        <f t="shared" si="7"/>
        <v>1</v>
      </c>
      <c r="AZ151" s="135"/>
      <c r="BA151" s="134"/>
    </row>
    <row r="152" spans="1:53" ht="9" customHeight="1">
      <c r="A152" s="219" t="s">
        <v>419</v>
      </c>
      <c r="B152" s="218" t="s">
        <v>474</v>
      </c>
      <c r="C152" s="218" t="s">
        <v>474</v>
      </c>
      <c r="D152" s="16"/>
      <c r="E152" s="48"/>
      <c r="F152" s="48"/>
      <c r="G152" s="48"/>
      <c r="H152" s="48"/>
      <c r="I152" s="22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107"/>
      <c r="AA152" s="107"/>
      <c r="AB152" s="107"/>
      <c r="AC152" s="107"/>
      <c r="AD152" s="107"/>
      <c r="AE152" s="107"/>
      <c r="AF152" s="107"/>
      <c r="AG152" s="23"/>
      <c r="AH152" s="23"/>
      <c r="AI152" s="23"/>
      <c r="AJ152" s="23"/>
      <c r="AK152" s="107"/>
      <c r="AL152" s="107"/>
      <c r="AM152" s="107"/>
      <c r="AN152" s="107"/>
      <c r="AO152" s="107"/>
      <c r="AP152" s="107"/>
      <c r="AQ152" s="107"/>
      <c r="AR152" s="107"/>
      <c r="AS152" s="23"/>
      <c r="AT152" s="23"/>
      <c r="AU152" s="23"/>
      <c r="AV152" s="23"/>
      <c r="AW152" s="23"/>
      <c r="AX152" s="12">
        <f t="shared" si="8"/>
        <v>1</v>
      </c>
      <c r="AY152" s="131">
        <f t="shared" si="7"/>
        <v>1</v>
      </c>
      <c r="AZ152" s="135"/>
      <c r="BA152" s="134"/>
    </row>
    <row r="153" spans="1:53" ht="9" customHeight="1">
      <c r="A153" s="219" t="s">
        <v>420</v>
      </c>
      <c r="B153" s="218" t="s">
        <v>474</v>
      </c>
      <c r="C153" s="218" t="s">
        <v>474</v>
      </c>
      <c r="D153" s="16"/>
      <c r="E153" s="48"/>
      <c r="F153" s="48"/>
      <c r="G153" s="48"/>
      <c r="H153" s="48"/>
      <c r="I153" s="22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23"/>
      <c r="AH153" s="23"/>
      <c r="AI153" s="23"/>
      <c r="AJ153" s="23"/>
      <c r="AK153" s="48"/>
      <c r="AL153" s="48"/>
      <c r="AM153" s="48"/>
      <c r="AN153" s="48"/>
      <c r="AO153" s="48"/>
      <c r="AP153" s="48"/>
      <c r="AQ153" s="48"/>
      <c r="AR153" s="48"/>
      <c r="AS153" s="23"/>
      <c r="AT153" s="23"/>
      <c r="AU153" s="23"/>
      <c r="AV153" s="23"/>
      <c r="AW153" s="23"/>
      <c r="AX153" s="12">
        <f t="shared" si="8"/>
        <v>1</v>
      </c>
      <c r="AY153" s="131">
        <f t="shared" si="7"/>
        <v>1</v>
      </c>
      <c r="AZ153" s="135"/>
      <c r="BA153" s="134"/>
    </row>
    <row r="154" spans="1:53" ht="9" customHeight="1">
      <c r="A154" s="219" t="s">
        <v>421</v>
      </c>
      <c r="B154" s="218" t="s">
        <v>474</v>
      </c>
      <c r="C154" s="218" t="s">
        <v>474</v>
      </c>
      <c r="D154" s="16"/>
      <c r="E154" s="48"/>
      <c r="F154" s="48"/>
      <c r="G154" s="48"/>
      <c r="H154" s="48"/>
      <c r="I154" s="22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23"/>
      <c r="AH154" s="23"/>
      <c r="AI154" s="23"/>
      <c r="AJ154" s="23"/>
      <c r="AK154" s="48"/>
      <c r="AL154" s="48"/>
      <c r="AM154" s="48"/>
      <c r="AN154" s="48"/>
      <c r="AO154" s="48"/>
      <c r="AP154" s="48"/>
      <c r="AQ154" s="48"/>
      <c r="AR154" s="48"/>
      <c r="AS154" s="23"/>
      <c r="AT154" s="23"/>
      <c r="AU154" s="23"/>
      <c r="AV154" s="23"/>
      <c r="AW154" s="23"/>
      <c r="AX154" s="12">
        <f t="shared" si="8"/>
        <v>1</v>
      </c>
      <c r="AY154" s="131">
        <f t="shared" si="7"/>
        <v>1</v>
      </c>
      <c r="AZ154" s="135"/>
      <c r="BA154" s="134"/>
    </row>
    <row r="155" spans="1:53" ht="9" customHeight="1">
      <c r="A155" s="219" t="s">
        <v>422</v>
      </c>
      <c r="B155" s="218" t="s">
        <v>474</v>
      </c>
      <c r="C155" s="218" t="s">
        <v>474</v>
      </c>
      <c r="D155" s="16"/>
      <c r="E155" s="48"/>
      <c r="F155" s="48"/>
      <c r="G155" s="48"/>
      <c r="H155" s="48"/>
      <c r="I155" s="22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23"/>
      <c r="AH155" s="23"/>
      <c r="AI155" s="23"/>
      <c r="AJ155" s="23"/>
      <c r="AK155" s="48"/>
      <c r="AL155" s="48"/>
      <c r="AM155" s="48"/>
      <c r="AN155" s="48"/>
      <c r="AO155" s="48"/>
      <c r="AP155" s="48"/>
      <c r="AQ155" s="48"/>
      <c r="AR155" s="48"/>
      <c r="AS155" s="23"/>
      <c r="AT155" s="23"/>
      <c r="AU155" s="23"/>
      <c r="AV155" s="23"/>
      <c r="AW155" s="23"/>
      <c r="AX155" s="12">
        <f t="shared" si="8"/>
        <v>0</v>
      </c>
      <c r="AY155" s="131">
        <f t="shared" si="7"/>
        <v>0</v>
      </c>
      <c r="AZ155" s="135"/>
      <c r="BA155" s="134"/>
    </row>
    <row r="156" spans="1:53" ht="9" customHeight="1">
      <c r="A156" s="219" t="s">
        <v>423</v>
      </c>
      <c r="B156" s="218" t="s">
        <v>474</v>
      </c>
      <c r="C156" s="218" t="s">
        <v>474</v>
      </c>
      <c r="D156" s="16"/>
      <c r="E156" s="48"/>
      <c r="F156" s="48"/>
      <c r="G156" s="48"/>
      <c r="H156" s="48"/>
      <c r="I156" s="22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23"/>
      <c r="AH156" s="23"/>
      <c r="AI156" s="23"/>
      <c r="AJ156" s="23"/>
      <c r="AK156" s="48"/>
      <c r="AL156" s="48"/>
      <c r="AM156" s="48"/>
      <c r="AN156" s="48"/>
      <c r="AO156" s="48"/>
      <c r="AP156" s="48"/>
      <c r="AQ156" s="48"/>
      <c r="AR156" s="48"/>
      <c r="AS156" s="23"/>
      <c r="AT156" s="23"/>
      <c r="AU156" s="23"/>
      <c r="AV156" s="23"/>
      <c r="AW156" s="23"/>
      <c r="AX156" s="12">
        <f t="shared" si="8"/>
        <v>0</v>
      </c>
      <c r="AY156" s="131">
        <f t="shared" si="7"/>
        <v>0</v>
      </c>
      <c r="AZ156" s="135"/>
      <c r="BA156" s="134"/>
    </row>
    <row r="157" spans="1:53" ht="9" customHeight="1">
      <c r="A157" s="219" t="s">
        <v>424</v>
      </c>
      <c r="B157" s="218" t="s">
        <v>474</v>
      </c>
      <c r="C157" s="218" t="s">
        <v>474</v>
      </c>
      <c r="D157" s="16"/>
      <c r="E157" s="48"/>
      <c r="F157" s="48"/>
      <c r="G157" s="48"/>
      <c r="H157" s="48"/>
      <c r="I157" s="22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23"/>
      <c r="AH157" s="23"/>
      <c r="AI157" s="23"/>
      <c r="AJ157" s="23"/>
      <c r="AK157" s="48"/>
      <c r="AL157" s="48"/>
      <c r="AM157" s="48"/>
      <c r="AN157" s="48"/>
      <c r="AO157" s="48"/>
      <c r="AP157" s="48"/>
      <c r="AQ157" s="48"/>
      <c r="AR157" s="48"/>
      <c r="AS157" s="23"/>
      <c r="AT157" s="23"/>
      <c r="AU157" s="23"/>
      <c r="AV157" s="23"/>
      <c r="AW157" s="23"/>
      <c r="AX157" s="12">
        <f t="shared" si="8"/>
        <v>1</v>
      </c>
      <c r="AY157" s="131">
        <f t="shared" si="7"/>
        <v>1</v>
      </c>
      <c r="AZ157" s="135"/>
      <c r="BA157" s="134"/>
    </row>
    <row r="158" spans="1:53" ht="9" customHeight="1">
      <c r="A158" s="211"/>
      <c r="B158" s="212"/>
      <c r="C158" s="210"/>
      <c r="D158" s="16"/>
      <c r="E158" s="48"/>
      <c r="F158" s="48"/>
      <c r="G158" s="48"/>
      <c r="H158" s="48"/>
      <c r="I158" s="22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23"/>
      <c r="AH158" s="23"/>
      <c r="AI158" s="23"/>
      <c r="AJ158" s="23"/>
      <c r="AK158" s="48"/>
      <c r="AL158" s="48"/>
      <c r="AM158" s="48"/>
      <c r="AN158" s="48"/>
      <c r="AO158" s="48"/>
      <c r="AP158" s="48"/>
      <c r="AQ158" s="48"/>
      <c r="AR158" s="48"/>
      <c r="AS158" s="23"/>
      <c r="AT158" s="23"/>
      <c r="AU158" s="23"/>
      <c r="AV158" s="23"/>
      <c r="AW158" s="23"/>
      <c r="AX158" s="12">
        <f t="shared" si="8"/>
        <v>0</v>
      </c>
      <c r="AY158" s="131">
        <f t="shared" si="7"/>
        <v>0</v>
      </c>
      <c r="AZ158" s="135"/>
      <c r="BA158" s="134"/>
    </row>
    <row r="159" spans="1:53" ht="9" customHeight="1">
      <c r="A159" s="35"/>
      <c r="B159" s="13"/>
      <c r="C159" s="206"/>
      <c r="D159" s="16"/>
      <c r="E159" s="48"/>
      <c r="F159" s="48"/>
      <c r="G159" s="48"/>
      <c r="H159" s="48"/>
      <c r="I159" s="22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23"/>
      <c r="AH159" s="23"/>
      <c r="AI159" s="23"/>
      <c r="AJ159" s="23"/>
      <c r="AK159" s="48"/>
      <c r="AL159" s="48"/>
      <c r="AM159" s="48"/>
      <c r="AN159" s="48"/>
      <c r="AO159" s="48"/>
      <c r="AP159" s="48"/>
      <c r="AQ159" s="48"/>
      <c r="AR159" s="48"/>
      <c r="AS159" s="23"/>
      <c r="AT159" s="23"/>
      <c r="AU159" s="23"/>
      <c r="AV159" s="23"/>
      <c r="AW159" s="23"/>
      <c r="AX159" s="12">
        <f t="shared" si="8"/>
        <v>0</v>
      </c>
      <c r="AY159" s="131">
        <f t="shared" si="7"/>
        <v>0</v>
      </c>
      <c r="AZ159" s="135"/>
      <c r="BA159" s="134"/>
    </row>
    <row r="160" spans="1:53" ht="9" customHeight="1">
      <c r="A160" s="35"/>
      <c r="B160" s="13"/>
      <c r="C160" s="206"/>
      <c r="D160" s="16"/>
      <c r="E160" s="48"/>
      <c r="F160" s="48"/>
      <c r="G160" s="48"/>
      <c r="H160" s="48"/>
      <c r="I160" s="22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23"/>
      <c r="AH160" s="23"/>
      <c r="AI160" s="23"/>
      <c r="AJ160" s="23"/>
      <c r="AK160" s="48"/>
      <c r="AL160" s="48"/>
      <c r="AM160" s="48"/>
      <c r="AN160" s="48"/>
      <c r="AO160" s="48"/>
      <c r="AP160" s="48"/>
      <c r="AQ160" s="48"/>
      <c r="AR160" s="48"/>
      <c r="AS160" s="23"/>
      <c r="AT160" s="23"/>
      <c r="AU160" s="23"/>
      <c r="AV160" s="23"/>
      <c r="AW160" s="23"/>
      <c r="AX160" s="12">
        <f t="shared" si="8"/>
        <v>0</v>
      </c>
      <c r="AY160" s="131">
        <f t="shared" si="7"/>
        <v>0</v>
      </c>
      <c r="AZ160" s="135"/>
      <c r="BA160" s="134"/>
    </row>
    <row r="161" spans="1:53" ht="9" customHeight="1">
      <c r="A161" s="35"/>
      <c r="B161" s="13"/>
      <c r="C161" s="206"/>
      <c r="D161" s="16"/>
      <c r="E161" s="48"/>
      <c r="F161" s="48"/>
      <c r="G161" s="48"/>
      <c r="H161" s="48"/>
      <c r="I161" s="22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23"/>
      <c r="AH161" s="23"/>
      <c r="AI161" s="23"/>
      <c r="AJ161" s="23"/>
      <c r="AK161" s="48"/>
      <c r="AL161" s="48"/>
      <c r="AM161" s="48"/>
      <c r="AN161" s="48"/>
      <c r="AO161" s="48"/>
      <c r="AP161" s="48"/>
      <c r="AQ161" s="48"/>
      <c r="AR161" s="48"/>
      <c r="AS161" s="23"/>
      <c r="AT161" s="23"/>
      <c r="AU161" s="23"/>
      <c r="AV161" s="23"/>
      <c r="AW161" s="23"/>
      <c r="AX161" s="12">
        <f t="shared" si="8"/>
        <v>0</v>
      </c>
      <c r="AY161" s="131">
        <f t="shared" si="7"/>
        <v>0</v>
      </c>
      <c r="AZ161" s="135"/>
      <c r="BA161" s="134"/>
    </row>
    <row r="162" spans="1:53" ht="9" customHeight="1">
      <c r="A162" s="35"/>
      <c r="B162" s="13"/>
      <c r="C162" s="206"/>
      <c r="D162" s="16"/>
      <c r="E162" s="48"/>
      <c r="F162" s="48"/>
      <c r="G162" s="48"/>
      <c r="H162" s="48"/>
      <c r="I162" s="22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23"/>
      <c r="AH162" s="23"/>
      <c r="AI162" s="23"/>
      <c r="AJ162" s="23"/>
      <c r="AK162" s="48"/>
      <c r="AL162" s="48"/>
      <c r="AM162" s="48"/>
      <c r="AN162" s="48"/>
      <c r="AO162" s="48"/>
      <c r="AP162" s="48"/>
      <c r="AQ162" s="48"/>
      <c r="AR162" s="48"/>
      <c r="AS162" s="23"/>
      <c r="AT162" s="23"/>
      <c r="AU162" s="23"/>
      <c r="AV162" s="23"/>
      <c r="AW162" s="23"/>
      <c r="AX162" s="12">
        <f t="shared" si="8"/>
        <v>0</v>
      </c>
      <c r="AY162" s="131">
        <f t="shared" si="7"/>
        <v>0</v>
      </c>
      <c r="AZ162" s="135"/>
      <c r="BA162" s="134"/>
    </row>
    <row r="163" spans="1:53" ht="9" customHeight="1">
      <c r="A163" s="35"/>
      <c r="B163" s="13"/>
      <c r="C163" s="206"/>
      <c r="D163" s="16"/>
      <c r="E163" s="48"/>
      <c r="F163" s="48"/>
      <c r="G163" s="48"/>
      <c r="H163" s="48"/>
      <c r="I163" s="22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23"/>
      <c r="AH163" s="23"/>
      <c r="AI163" s="23"/>
      <c r="AJ163" s="23"/>
      <c r="AK163" s="48"/>
      <c r="AL163" s="48"/>
      <c r="AM163" s="48"/>
      <c r="AN163" s="48"/>
      <c r="AO163" s="48"/>
      <c r="AP163" s="48"/>
      <c r="AQ163" s="48"/>
      <c r="AR163" s="48"/>
      <c r="AS163" s="23"/>
      <c r="AT163" s="23"/>
      <c r="AU163" s="23"/>
      <c r="AV163" s="23"/>
      <c r="AW163" s="23"/>
      <c r="AX163" s="12">
        <f t="shared" si="8"/>
        <v>0</v>
      </c>
      <c r="AY163" s="131">
        <f t="shared" si="7"/>
        <v>0</v>
      </c>
      <c r="AZ163" s="135"/>
      <c r="BA163" s="134"/>
    </row>
    <row r="164" spans="1:53" ht="9" customHeight="1">
      <c r="A164" s="35"/>
      <c r="B164" s="13"/>
      <c r="C164" s="206"/>
      <c r="D164" s="16"/>
      <c r="E164" s="48"/>
      <c r="F164" s="48"/>
      <c r="G164" s="48"/>
      <c r="H164" s="48"/>
      <c r="I164" s="22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23"/>
      <c r="AH164" s="23"/>
      <c r="AI164" s="23"/>
      <c r="AJ164" s="23"/>
      <c r="AK164" s="48"/>
      <c r="AL164" s="48"/>
      <c r="AM164" s="48"/>
      <c r="AN164" s="48"/>
      <c r="AO164" s="48"/>
      <c r="AP164" s="48"/>
      <c r="AQ164" s="48"/>
      <c r="AR164" s="48"/>
      <c r="AS164" s="23"/>
      <c r="AT164" s="23"/>
      <c r="AU164" s="23"/>
      <c r="AV164" s="23"/>
      <c r="AW164" s="23"/>
      <c r="AX164" s="12">
        <f t="shared" si="8"/>
        <v>0</v>
      </c>
      <c r="AY164" s="131">
        <f t="shared" si="7"/>
        <v>0</v>
      </c>
      <c r="AZ164" s="135"/>
      <c r="BA164" s="134"/>
    </row>
    <row r="165" spans="1:53" ht="9" customHeight="1">
      <c r="A165" s="35"/>
      <c r="B165" s="13"/>
      <c r="C165" s="206"/>
      <c r="D165" s="16"/>
      <c r="E165" s="48"/>
      <c r="F165" s="48"/>
      <c r="G165" s="48"/>
      <c r="H165" s="48"/>
      <c r="I165" s="22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23"/>
      <c r="AH165" s="23"/>
      <c r="AI165" s="23"/>
      <c r="AJ165" s="23"/>
      <c r="AK165" s="48"/>
      <c r="AL165" s="48"/>
      <c r="AM165" s="48"/>
      <c r="AN165" s="48"/>
      <c r="AO165" s="48"/>
      <c r="AP165" s="48"/>
      <c r="AQ165" s="48"/>
      <c r="AR165" s="48"/>
      <c r="AS165" s="23"/>
      <c r="AT165" s="23"/>
      <c r="AU165" s="23"/>
      <c r="AV165" s="23"/>
      <c r="AW165" s="23"/>
      <c r="AX165" s="12">
        <f t="shared" si="8"/>
        <v>0</v>
      </c>
      <c r="AY165" s="131">
        <f t="shared" si="7"/>
        <v>0</v>
      </c>
      <c r="AZ165" s="135"/>
      <c r="BA165" s="134"/>
    </row>
    <row r="166" spans="1:53" ht="9" customHeight="1">
      <c r="A166" s="35"/>
      <c r="B166" s="13"/>
      <c r="C166" s="206"/>
      <c r="D166" s="16"/>
      <c r="E166" s="48"/>
      <c r="F166" s="48"/>
      <c r="G166" s="48"/>
      <c r="H166" s="48"/>
      <c r="I166" s="22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23"/>
      <c r="AH166" s="23"/>
      <c r="AI166" s="23"/>
      <c r="AJ166" s="23"/>
      <c r="AK166" s="48"/>
      <c r="AL166" s="48"/>
      <c r="AM166" s="48"/>
      <c r="AN166" s="48"/>
      <c r="AO166" s="48"/>
      <c r="AP166" s="48"/>
      <c r="AQ166" s="48"/>
      <c r="AR166" s="48"/>
      <c r="AS166" s="23"/>
      <c r="AT166" s="23"/>
      <c r="AU166" s="23"/>
      <c r="AV166" s="23"/>
      <c r="AW166" s="23"/>
      <c r="AX166" s="12">
        <f t="shared" si="8"/>
        <v>0</v>
      </c>
      <c r="AY166" s="131">
        <f t="shared" si="7"/>
        <v>0</v>
      </c>
      <c r="AZ166" s="135"/>
      <c r="BA166" s="134"/>
    </row>
    <row r="167" spans="1:53" ht="9" customHeight="1">
      <c r="A167" s="35"/>
      <c r="B167" s="13"/>
      <c r="C167" s="206"/>
      <c r="D167" s="16"/>
      <c r="E167" s="48"/>
      <c r="F167" s="48"/>
      <c r="G167" s="48"/>
      <c r="H167" s="48"/>
      <c r="I167" s="22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23"/>
      <c r="AH167" s="23"/>
      <c r="AI167" s="23"/>
      <c r="AJ167" s="23"/>
      <c r="AK167" s="48"/>
      <c r="AL167" s="48"/>
      <c r="AM167" s="48"/>
      <c r="AN167" s="48"/>
      <c r="AO167" s="48"/>
      <c r="AP167" s="48"/>
      <c r="AQ167" s="48"/>
      <c r="AR167" s="48"/>
      <c r="AS167" s="23"/>
      <c r="AT167" s="23"/>
      <c r="AU167" s="23"/>
      <c r="AV167" s="23"/>
      <c r="AW167" s="23"/>
      <c r="AX167" s="12">
        <f t="shared" si="8"/>
        <v>0</v>
      </c>
      <c r="AY167" s="131">
        <f t="shared" si="7"/>
        <v>0</v>
      </c>
      <c r="AZ167" s="135"/>
      <c r="BA167" s="134"/>
    </row>
    <row r="168" spans="1:53" ht="9" customHeight="1">
      <c r="A168" s="36"/>
      <c r="B168" s="13"/>
      <c r="C168" s="206"/>
      <c r="D168" s="16"/>
      <c r="E168" s="48"/>
      <c r="F168" s="48"/>
      <c r="G168" s="48"/>
      <c r="H168" s="48"/>
      <c r="I168" s="22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23"/>
      <c r="AH168" s="23"/>
      <c r="AI168" s="23"/>
      <c r="AJ168" s="23"/>
      <c r="AK168" s="48"/>
      <c r="AL168" s="48"/>
      <c r="AM168" s="48"/>
      <c r="AN168" s="48"/>
      <c r="AO168" s="48"/>
      <c r="AP168" s="48"/>
      <c r="AQ168" s="48"/>
      <c r="AR168" s="48"/>
      <c r="AS168" s="23"/>
      <c r="AT168" s="23"/>
      <c r="AU168" s="23"/>
      <c r="AV168" s="23"/>
      <c r="AW168" s="23"/>
      <c r="AX168" s="12">
        <f t="shared" si="8"/>
        <v>0</v>
      </c>
      <c r="AY168" s="131">
        <f t="shared" si="7"/>
        <v>0</v>
      </c>
      <c r="AZ168" s="135"/>
      <c r="BA168" s="134"/>
    </row>
    <row r="169" spans="1:53" ht="9" customHeight="1">
      <c r="A169" s="36"/>
      <c r="B169" s="13"/>
      <c r="C169" s="206"/>
      <c r="D169" s="16"/>
      <c r="E169" s="48"/>
      <c r="F169" s="48"/>
      <c r="G169" s="48"/>
      <c r="H169" s="48"/>
      <c r="I169" s="22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23"/>
      <c r="AH169" s="23"/>
      <c r="AI169" s="23"/>
      <c r="AJ169" s="23"/>
      <c r="AK169" s="48"/>
      <c r="AL169" s="48"/>
      <c r="AM169" s="48"/>
      <c r="AN169" s="48"/>
      <c r="AO169" s="48"/>
      <c r="AP169" s="48"/>
      <c r="AQ169" s="48"/>
      <c r="AR169" s="48"/>
      <c r="AS169" s="23"/>
      <c r="AT169" s="23"/>
      <c r="AU169" s="23"/>
      <c r="AV169" s="23"/>
      <c r="AW169" s="23"/>
      <c r="AX169" s="12">
        <f t="shared" si="8"/>
        <v>0</v>
      </c>
      <c r="AY169" s="131">
        <f t="shared" si="7"/>
        <v>0</v>
      </c>
      <c r="AZ169" s="135"/>
      <c r="BA169" s="134"/>
    </row>
    <row r="170" spans="1:53" ht="9" customHeight="1">
      <c r="A170" s="36"/>
      <c r="B170" s="13"/>
      <c r="C170" s="206"/>
      <c r="D170" s="16"/>
      <c r="E170" s="48"/>
      <c r="F170" s="48"/>
      <c r="G170" s="48"/>
      <c r="H170" s="48"/>
      <c r="I170" s="22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23"/>
      <c r="AH170" s="23"/>
      <c r="AI170" s="23"/>
      <c r="AJ170" s="23"/>
      <c r="AK170" s="48"/>
      <c r="AL170" s="48"/>
      <c r="AM170" s="48"/>
      <c r="AN170" s="48"/>
      <c r="AO170" s="48"/>
      <c r="AP170" s="48"/>
      <c r="AQ170" s="48"/>
      <c r="AR170" s="48"/>
      <c r="AS170" s="23"/>
      <c r="AT170" s="23"/>
      <c r="AU170" s="23"/>
      <c r="AV170" s="23"/>
      <c r="AW170" s="23"/>
      <c r="AX170" s="12">
        <f t="shared" si="8"/>
        <v>0</v>
      </c>
      <c r="AY170" s="131">
        <f t="shared" si="7"/>
        <v>0</v>
      </c>
      <c r="AZ170" s="135"/>
      <c r="BA170" s="134"/>
    </row>
    <row r="171" spans="1:53" ht="9" customHeight="1">
      <c r="A171" s="35"/>
      <c r="B171" s="13"/>
      <c r="C171" s="206"/>
      <c r="D171" s="16"/>
      <c r="E171" s="48"/>
      <c r="F171" s="48"/>
      <c r="G171" s="48"/>
      <c r="H171" s="48"/>
      <c r="I171" s="22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23"/>
      <c r="AH171" s="23"/>
      <c r="AI171" s="23"/>
      <c r="AJ171" s="23"/>
      <c r="AK171" s="48"/>
      <c r="AL171" s="48"/>
      <c r="AM171" s="48"/>
      <c r="AN171" s="48"/>
      <c r="AO171" s="48"/>
      <c r="AP171" s="48"/>
      <c r="AQ171" s="48"/>
      <c r="AR171" s="48"/>
      <c r="AS171" s="23"/>
      <c r="AT171" s="23"/>
      <c r="AU171" s="23"/>
      <c r="AV171" s="23"/>
      <c r="AW171" s="23"/>
      <c r="AX171" s="12">
        <f t="shared" si="8"/>
        <v>0</v>
      </c>
      <c r="AY171" s="131">
        <f t="shared" si="7"/>
        <v>0</v>
      </c>
      <c r="AZ171" s="135"/>
      <c r="BA171" s="134"/>
    </row>
    <row r="172" spans="1:53" ht="9" customHeight="1">
      <c r="A172" s="35"/>
      <c r="B172" s="13"/>
      <c r="C172" s="13"/>
      <c r="D172" s="16"/>
      <c r="E172" s="23"/>
      <c r="F172" s="23"/>
      <c r="G172" s="23"/>
      <c r="H172" s="23"/>
      <c r="I172" s="22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12">
        <f t="shared" si="8"/>
        <v>0</v>
      </c>
      <c r="AY172" s="131">
        <f t="shared" si="7"/>
        <v>0</v>
      </c>
      <c r="AZ172" s="135"/>
      <c r="BA172" s="134"/>
    </row>
    <row r="173" spans="1:53" ht="9" customHeight="1">
      <c r="A173" s="35"/>
      <c r="B173" s="13"/>
      <c r="C173" s="13"/>
      <c r="D173" s="16"/>
      <c r="E173" s="23"/>
      <c r="F173" s="23"/>
      <c r="G173" s="23"/>
      <c r="H173" s="23"/>
      <c r="I173" s="22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12">
        <f t="shared" si="8"/>
        <v>0</v>
      </c>
      <c r="AY173" s="131">
        <f t="shared" si="7"/>
        <v>0</v>
      </c>
      <c r="AZ173" s="135"/>
      <c r="BA173" s="134"/>
    </row>
    <row r="174" spans="1:53" ht="9" customHeight="1">
      <c r="A174" s="35"/>
      <c r="B174" s="13"/>
      <c r="C174" s="13"/>
      <c r="D174" s="16"/>
      <c r="E174" s="23"/>
      <c r="F174" s="23"/>
      <c r="G174" s="23"/>
      <c r="H174" s="23"/>
      <c r="I174" s="22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12">
        <f t="shared" si="8"/>
        <v>0</v>
      </c>
      <c r="AY174" s="131">
        <f t="shared" si="7"/>
        <v>0</v>
      </c>
      <c r="AZ174" s="135"/>
      <c r="BA174" s="134"/>
    </row>
    <row r="175" spans="1:53" ht="9" customHeight="1">
      <c r="A175" s="35"/>
      <c r="B175" s="13"/>
      <c r="C175" s="13"/>
      <c r="D175" s="16"/>
      <c r="E175" s="23"/>
      <c r="F175" s="23"/>
      <c r="G175" s="23"/>
      <c r="H175" s="23"/>
      <c r="I175" s="22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12">
        <f t="shared" si="8"/>
        <v>0</v>
      </c>
      <c r="AY175" s="131">
        <f t="shared" si="7"/>
        <v>0</v>
      </c>
      <c r="AZ175" s="135"/>
      <c r="BA175" s="134"/>
    </row>
    <row r="176" spans="1:53" ht="9" customHeight="1">
      <c r="A176" s="35"/>
      <c r="B176" s="13"/>
      <c r="C176" s="13"/>
      <c r="D176" s="16"/>
      <c r="E176" s="23"/>
      <c r="F176" s="23"/>
      <c r="G176" s="23"/>
      <c r="H176" s="23"/>
      <c r="I176" s="22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12">
        <f t="shared" si="8"/>
        <v>0</v>
      </c>
      <c r="AY176" s="131">
        <f t="shared" si="7"/>
        <v>0</v>
      </c>
      <c r="AZ176" s="135"/>
      <c r="BA176" s="134"/>
    </row>
    <row r="177" spans="1:53" ht="9" customHeight="1">
      <c r="A177" s="35"/>
      <c r="B177" s="13"/>
      <c r="C177" s="13"/>
      <c r="D177" s="16"/>
      <c r="E177" s="23"/>
      <c r="F177" s="23"/>
      <c r="G177" s="23"/>
      <c r="H177" s="23"/>
      <c r="I177" s="22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12">
        <f t="shared" si="8"/>
        <v>0</v>
      </c>
      <c r="AY177" s="131">
        <f t="shared" si="7"/>
        <v>0</v>
      </c>
      <c r="AZ177" s="135"/>
      <c r="BA177" s="134"/>
    </row>
    <row r="178" spans="1:53" ht="9" customHeight="1">
      <c r="A178" s="35"/>
      <c r="B178" s="13"/>
      <c r="C178" s="13"/>
      <c r="D178" s="16"/>
      <c r="E178" s="23"/>
      <c r="F178" s="23"/>
      <c r="G178" s="23"/>
      <c r="H178" s="23"/>
      <c r="I178" s="22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12">
        <f t="shared" si="8"/>
        <v>0</v>
      </c>
      <c r="AY178" s="131">
        <f t="shared" si="7"/>
        <v>0</v>
      </c>
      <c r="AZ178" s="135"/>
      <c r="BA178" s="134"/>
    </row>
    <row r="179" spans="1:53" ht="9" customHeight="1">
      <c r="A179" s="35"/>
      <c r="B179" s="13"/>
      <c r="C179" s="13"/>
      <c r="D179" s="16"/>
      <c r="E179" s="23"/>
      <c r="F179" s="23"/>
      <c r="G179" s="23"/>
      <c r="H179" s="23"/>
      <c r="I179" s="22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12">
        <f t="shared" si="8"/>
        <v>0</v>
      </c>
      <c r="AY179" s="131">
        <f t="shared" si="7"/>
        <v>0</v>
      </c>
      <c r="AZ179" s="135"/>
      <c r="BA179" s="134"/>
    </row>
    <row r="180" spans="1:53" ht="9" customHeight="1">
      <c r="A180" s="35"/>
      <c r="B180" s="13"/>
      <c r="C180" s="13"/>
      <c r="D180" s="16"/>
      <c r="E180" s="23"/>
      <c r="F180" s="23"/>
      <c r="G180" s="23"/>
      <c r="H180" s="23"/>
      <c r="I180" s="22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12">
        <f t="shared" si="8"/>
        <v>0</v>
      </c>
      <c r="AY180" s="131"/>
      <c r="AZ180" s="135"/>
      <c r="BA180" s="134"/>
    </row>
    <row r="181" spans="1:53" ht="9" customHeight="1">
      <c r="A181" s="35"/>
      <c r="B181" s="13"/>
      <c r="C181" s="13"/>
      <c r="D181" s="16"/>
      <c r="E181" s="23"/>
      <c r="F181" s="23"/>
      <c r="G181" s="23"/>
      <c r="H181" s="23"/>
      <c r="I181" s="22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12">
        <f t="shared" si="8"/>
        <v>0</v>
      </c>
      <c r="AY181" s="131">
        <f t="shared" si="7"/>
        <v>0</v>
      </c>
      <c r="AZ181" s="135"/>
      <c r="BA181" s="134"/>
    </row>
    <row r="182" spans="1:53" ht="9" customHeight="1">
      <c r="A182" s="35"/>
      <c r="B182" s="13"/>
      <c r="C182" s="13"/>
      <c r="D182" s="16"/>
      <c r="E182" s="23"/>
      <c r="F182" s="23"/>
      <c r="G182" s="23"/>
      <c r="H182" s="23"/>
      <c r="I182" s="22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12">
        <f t="shared" si="8"/>
        <v>0</v>
      </c>
      <c r="AY182" s="131">
        <f t="shared" si="7"/>
        <v>0</v>
      </c>
      <c r="AZ182" s="135"/>
      <c r="BA182" s="134"/>
    </row>
    <row r="183" spans="1:53" ht="9" customHeight="1">
      <c r="A183" s="35"/>
      <c r="B183" s="13"/>
      <c r="C183" s="13"/>
      <c r="D183" s="16"/>
      <c r="E183" s="23"/>
      <c r="F183" s="23"/>
      <c r="G183" s="23"/>
      <c r="H183" s="23"/>
      <c r="I183" s="22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12"/>
      <c r="AY183" s="137"/>
      <c r="AZ183" s="135"/>
      <c r="BA183" s="134"/>
    </row>
    <row r="184" spans="1:53" ht="9" customHeight="1" thickBot="1">
      <c r="A184" s="49"/>
      <c r="B184" s="50"/>
      <c r="C184" s="50"/>
      <c r="D184" s="16"/>
      <c r="E184" s="23"/>
      <c r="F184" s="23"/>
      <c r="G184" s="23"/>
      <c r="H184" s="23"/>
      <c r="I184" s="22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12">
        <f>SUM(AY135)</f>
        <v>0</v>
      </c>
      <c r="AY184" s="142" t="s">
        <v>0</v>
      </c>
      <c r="AZ184" s="135"/>
      <c r="BA184" s="134"/>
    </row>
    <row r="185" spans="1:51" ht="13.5" customHeight="1">
      <c r="A185" s="138" t="s">
        <v>0</v>
      </c>
      <c r="B185" s="139" t="s">
        <v>202</v>
      </c>
      <c r="C185" s="140"/>
      <c r="D185" s="141"/>
      <c r="E185" s="123" t="s">
        <v>148</v>
      </c>
      <c r="F185" s="124"/>
      <c r="G185" s="124"/>
      <c r="H185" s="124"/>
      <c r="I185" s="125"/>
      <c r="J185" s="124"/>
      <c r="K185" s="124"/>
      <c r="L185" s="128"/>
      <c r="M185" s="265" t="s">
        <v>57</v>
      </c>
      <c r="N185" s="266"/>
      <c r="O185" s="266"/>
      <c r="P185" s="266"/>
      <c r="Q185" s="266"/>
      <c r="R185" s="266"/>
      <c r="S185" s="266"/>
      <c r="T185" s="266"/>
      <c r="U185" s="266"/>
      <c r="V185" s="267"/>
      <c r="W185" s="268" t="s">
        <v>293</v>
      </c>
      <c r="X185" s="269"/>
      <c r="Y185" s="269"/>
      <c r="Z185" s="269"/>
      <c r="AA185" s="269"/>
      <c r="AB185" s="269"/>
      <c r="AC185" s="269"/>
      <c r="AD185" s="269"/>
      <c r="AE185" s="269"/>
      <c r="AF185" s="269"/>
      <c r="AG185" s="269"/>
      <c r="AH185" s="269"/>
      <c r="AI185" s="270"/>
      <c r="AJ185" s="288"/>
      <c r="AK185" s="289"/>
      <c r="AL185" s="289"/>
      <c r="AM185" s="289"/>
      <c r="AN185" s="289"/>
      <c r="AO185" s="289"/>
      <c r="AP185" s="289"/>
      <c r="AQ185" s="289"/>
      <c r="AR185" s="289"/>
      <c r="AS185" s="289"/>
      <c r="AT185" s="290"/>
      <c r="AU185" s="302" t="s">
        <v>0</v>
      </c>
      <c r="AV185" s="303"/>
      <c r="AW185" s="303"/>
      <c r="AX185" s="303"/>
      <c r="AY185" s="304"/>
    </row>
    <row r="186" spans="1:51" ht="13.5" customHeight="1">
      <c r="A186" s="38" t="s">
        <v>0</v>
      </c>
      <c r="B186" s="5" t="s">
        <v>152</v>
      </c>
      <c r="C186" s="6"/>
      <c r="D186" s="7"/>
      <c r="E186" s="126" t="s">
        <v>150</v>
      </c>
      <c r="F186" s="126"/>
      <c r="G186" s="126"/>
      <c r="H186" s="126"/>
      <c r="I186" s="127"/>
      <c r="J186" s="126"/>
      <c r="K186" s="126"/>
      <c r="L186" s="126"/>
      <c r="M186" s="316" t="s">
        <v>58</v>
      </c>
      <c r="N186" s="317"/>
      <c r="O186" s="317"/>
      <c r="P186" s="317"/>
      <c r="Q186" s="317"/>
      <c r="R186" s="317"/>
      <c r="S186" s="317"/>
      <c r="T186" s="317"/>
      <c r="U186" s="317"/>
      <c r="V186" s="318"/>
      <c r="W186" s="258" t="s">
        <v>149</v>
      </c>
      <c r="X186" s="258"/>
      <c r="Y186" s="258"/>
      <c r="Z186" s="258"/>
      <c r="AA186" s="258"/>
      <c r="AB186" s="258"/>
      <c r="AC186" s="258"/>
      <c r="AD186" s="258"/>
      <c r="AE186" s="258"/>
      <c r="AF186" s="258"/>
      <c r="AG186" s="258"/>
      <c r="AH186" s="258"/>
      <c r="AI186" s="259"/>
      <c r="AJ186" s="291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3"/>
      <c r="AU186" s="280"/>
      <c r="AV186" s="281"/>
      <c r="AW186" s="281"/>
      <c r="AX186" s="281"/>
      <c r="AY186" s="282"/>
    </row>
    <row r="187" spans="1:51" ht="13.5" customHeight="1" thickBot="1">
      <c r="A187" s="39" t="s">
        <v>0</v>
      </c>
      <c r="B187" s="40"/>
      <c r="C187" s="41"/>
      <c r="D187" s="42"/>
      <c r="E187" s="257" t="s">
        <v>151</v>
      </c>
      <c r="F187" s="257"/>
      <c r="G187" s="257"/>
      <c r="H187" s="257"/>
      <c r="I187" s="257"/>
      <c r="J187" s="129"/>
      <c r="K187" s="130"/>
      <c r="L187" s="129"/>
      <c r="M187" s="283" t="s">
        <v>59</v>
      </c>
      <c r="N187" s="284"/>
      <c r="O187" s="284"/>
      <c r="P187" s="284"/>
      <c r="Q187" s="284"/>
      <c r="R187" s="284"/>
      <c r="S187" s="284"/>
      <c r="T187" s="284"/>
      <c r="U187" s="284"/>
      <c r="V187" s="285"/>
      <c r="W187" s="260" t="s">
        <v>413</v>
      </c>
      <c r="X187" s="261"/>
      <c r="Y187" s="261"/>
      <c r="Z187" s="261"/>
      <c r="AA187" s="261"/>
      <c r="AB187" s="261"/>
      <c r="AC187" s="261"/>
      <c r="AD187" s="261"/>
      <c r="AE187" s="261"/>
      <c r="AF187" s="261"/>
      <c r="AG187" s="261"/>
      <c r="AH187" s="261"/>
      <c r="AI187" s="262"/>
      <c r="AJ187" s="294"/>
      <c r="AK187" s="295"/>
      <c r="AL187" s="295"/>
      <c r="AM187" s="295"/>
      <c r="AN187" s="295"/>
      <c r="AO187" s="295"/>
      <c r="AP187" s="295"/>
      <c r="AQ187" s="295"/>
      <c r="AR187" s="295"/>
      <c r="AS187" s="295"/>
      <c r="AT187" s="296"/>
      <c r="AU187" s="286" t="s">
        <v>282</v>
      </c>
      <c r="AV187" s="286"/>
      <c r="AW187" s="286"/>
      <c r="AX187" s="286"/>
      <c r="AY187" s="287"/>
    </row>
    <row r="188" spans="1:51" ht="12" customHeight="1">
      <c r="A188" s="297" t="s">
        <v>470</v>
      </c>
      <c r="B188" s="298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8"/>
      <c r="AE188" s="298"/>
      <c r="AF188" s="298"/>
      <c r="AG188" s="298"/>
      <c r="AH188" s="298"/>
      <c r="AI188" s="298"/>
      <c r="AJ188" s="298"/>
      <c r="AK188" s="298"/>
      <c r="AL188" s="298"/>
      <c r="AM188" s="298"/>
      <c r="AN188" s="298"/>
      <c r="AO188" s="298"/>
      <c r="AP188" s="298"/>
      <c r="AQ188" s="298"/>
      <c r="AR188" s="298"/>
      <c r="AS188" s="298"/>
      <c r="AT188" s="298"/>
      <c r="AU188" s="298"/>
      <c r="AV188" s="298"/>
      <c r="AW188" s="298"/>
      <c r="AX188" s="298"/>
      <c r="AY188" s="299"/>
    </row>
    <row r="189" spans="1:51" ht="69.75" customHeight="1">
      <c r="A189" s="59" t="s">
        <v>204</v>
      </c>
      <c r="B189" s="27"/>
      <c r="C189" s="60"/>
      <c r="D189" s="92"/>
      <c r="E189" s="54" t="s">
        <v>334</v>
      </c>
      <c r="F189" s="54" t="s">
        <v>335</v>
      </c>
      <c r="G189" s="54" t="s">
        <v>334</v>
      </c>
      <c r="H189" s="113" t="s">
        <v>337</v>
      </c>
      <c r="I189" s="114" t="s">
        <v>338</v>
      </c>
      <c r="J189" s="113" t="s">
        <v>339</v>
      </c>
      <c r="K189" s="113" t="s">
        <v>340</v>
      </c>
      <c r="L189" s="113" t="s">
        <v>341</v>
      </c>
      <c r="M189" s="113" t="s">
        <v>342</v>
      </c>
      <c r="N189" s="113" t="s">
        <v>343</v>
      </c>
      <c r="O189" s="113" t="s">
        <v>344</v>
      </c>
      <c r="P189" s="113" t="s">
        <v>345</v>
      </c>
      <c r="Q189" s="113" t="s">
        <v>346</v>
      </c>
      <c r="R189" s="113" t="s">
        <v>347</v>
      </c>
      <c r="S189" s="113" t="s">
        <v>348</v>
      </c>
      <c r="T189" s="113" t="s">
        <v>349</v>
      </c>
      <c r="U189" s="113" t="s">
        <v>350</v>
      </c>
      <c r="V189" s="113" t="s">
        <v>351</v>
      </c>
      <c r="W189" s="113" t="s">
        <v>352</v>
      </c>
      <c r="X189" s="113" t="s">
        <v>353</v>
      </c>
      <c r="Y189" s="113" t="s">
        <v>354</v>
      </c>
      <c r="Z189" s="113" t="s">
        <v>355</v>
      </c>
      <c r="AA189" s="113" t="s">
        <v>356</v>
      </c>
      <c r="AB189" s="113" t="s">
        <v>357</v>
      </c>
      <c r="AC189" s="113" t="s">
        <v>358</v>
      </c>
      <c r="AD189" s="113" t="s">
        <v>359</v>
      </c>
      <c r="AE189" s="113" t="s">
        <v>360</v>
      </c>
      <c r="AF189" s="113" t="s">
        <v>361</v>
      </c>
      <c r="AG189" s="113" t="s">
        <v>362</v>
      </c>
      <c r="AH189" s="113" t="s">
        <v>363</v>
      </c>
      <c r="AI189" s="113" t="s">
        <v>363</v>
      </c>
      <c r="AJ189" s="113"/>
      <c r="AK189" s="113"/>
      <c r="AL189" s="113"/>
      <c r="AM189" s="113"/>
      <c r="AN189" s="116"/>
      <c r="AO189" s="116"/>
      <c r="AP189" s="116"/>
      <c r="AQ189" s="116"/>
      <c r="AR189" s="113"/>
      <c r="AS189" s="277" t="s">
        <v>436</v>
      </c>
      <c r="AT189" s="277" t="s">
        <v>437</v>
      </c>
      <c r="AU189" s="277" t="s">
        <v>438</v>
      </c>
      <c r="AV189" s="113"/>
      <c r="AW189" s="113"/>
      <c r="AX189" s="300"/>
      <c r="AY189" s="115" t="s">
        <v>143</v>
      </c>
    </row>
    <row r="190" spans="1:51" ht="51" customHeight="1">
      <c r="A190" s="59" t="s">
        <v>153</v>
      </c>
      <c r="B190" s="27"/>
      <c r="C190" s="55" t="s">
        <v>402</v>
      </c>
      <c r="D190" s="85"/>
      <c r="E190" s="91"/>
      <c r="F190" s="91"/>
      <c r="G190" s="91" t="s">
        <v>336</v>
      </c>
      <c r="H190" s="28"/>
      <c r="I190" s="54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 t="s">
        <v>364</v>
      </c>
      <c r="AI190" s="28" t="s">
        <v>365</v>
      </c>
      <c r="AJ190" s="28"/>
      <c r="AK190" s="28"/>
      <c r="AL190" s="28"/>
      <c r="AM190" s="87"/>
      <c r="AN190" s="87"/>
      <c r="AO190" s="87"/>
      <c r="AP190" s="87"/>
      <c r="AQ190" s="87"/>
      <c r="AR190" s="28"/>
      <c r="AS190" s="278"/>
      <c r="AT190" s="278"/>
      <c r="AU190" s="278"/>
      <c r="AV190" s="28"/>
      <c r="AW190" s="28"/>
      <c r="AX190" s="301"/>
      <c r="AY190" s="30"/>
    </row>
    <row r="191" spans="1:51" ht="32.25" customHeight="1">
      <c r="A191" s="45"/>
      <c r="B191" s="46"/>
      <c r="C191" s="46"/>
      <c r="D191" s="256" t="s">
        <v>87</v>
      </c>
      <c r="E191" s="28"/>
      <c r="F191" s="28"/>
      <c r="G191" s="28"/>
      <c r="H191" s="28"/>
      <c r="I191" s="54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87"/>
      <c r="AN191" s="87"/>
      <c r="AO191" s="88"/>
      <c r="AP191" s="88"/>
      <c r="AQ191" s="88"/>
      <c r="AR191" s="28"/>
      <c r="AS191" s="28"/>
      <c r="AT191" s="28"/>
      <c r="AU191" s="28"/>
      <c r="AV191" s="28"/>
      <c r="AW191" s="28"/>
      <c r="AX191" s="301"/>
      <c r="AY191" s="30"/>
    </row>
    <row r="192" spans="1:51" ht="16.5" customHeight="1">
      <c r="A192" s="89" t="s">
        <v>205</v>
      </c>
      <c r="B192" s="86" t="s">
        <v>145</v>
      </c>
      <c r="C192" s="86" t="s">
        <v>146</v>
      </c>
      <c r="D192" s="256"/>
      <c r="E192" s="28"/>
      <c r="F192" s="28"/>
      <c r="G192" s="28"/>
      <c r="H192" s="28"/>
      <c r="I192" s="54"/>
      <c r="J192" s="88"/>
      <c r="K192" s="88"/>
      <c r="L192" s="88"/>
      <c r="M192" s="28"/>
      <c r="N192" s="88"/>
      <c r="O192" s="88"/>
      <c r="P192" s="88"/>
      <c r="Q192" s="88"/>
      <c r="R192" s="88"/>
      <c r="S192" s="88"/>
      <c r="T192" s="88"/>
      <c r="U192" s="88"/>
      <c r="V192" s="28"/>
      <c r="W192" s="33"/>
      <c r="X192" s="33"/>
      <c r="Y192" s="28"/>
      <c r="Z192" s="33"/>
      <c r="AA192" s="33"/>
      <c r="AB192" s="33"/>
      <c r="AC192" s="33"/>
      <c r="AD192" s="33"/>
      <c r="AE192" s="33"/>
      <c r="AF192" s="33"/>
      <c r="AG192" s="33"/>
      <c r="AH192" s="88"/>
      <c r="AI192" s="94"/>
      <c r="AJ192" s="88"/>
      <c r="AK192" s="88"/>
      <c r="AL192" s="33"/>
      <c r="AM192" s="33"/>
      <c r="AN192" s="33"/>
      <c r="AO192" s="33"/>
      <c r="AP192" s="33"/>
      <c r="AQ192" s="33"/>
      <c r="AR192" s="28"/>
      <c r="AS192" s="28"/>
      <c r="AT192" s="28"/>
      <c r="AU192" s="28"/>
      <c r="AV192" s="28"/>
      <c r="AW192" s="28"/>
      <c r="AX192" s="44"/>
      <c r="AY192" s="30"/>
    </row>
    <row r="193" spans="1:53" ht="9" customHeight="1">
      <c r="A193" s="219" t="s">
        <v>414</v>
      </c>
      <c r="B193" s="218" t="s">
        <v>474</v>
      </c>
      <c r="C193" s="218" t="s">
        <v>474</v>
      </c>
      <c r="D193" s="208"/>
      <c r="E193" s="194"/>
      <c r="F193" s="195"/>
      <c r="G193" s="195"/>
      <c r="H193" s="195"/>
      <c r="I193" s="196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19"/>
      <c r="AR193" s="119"/>
      <c r="AS193" s="11"/>
      <c r="AT193" s="11"/>
      <c r="AU193" s="11"/>
      <c r="AV193" s="11"/>
      <c r="AW193" s="11"/>
      <c r="AX193" s="12"/>
      <c r="AY193" s="131">
        <f aca="true" t="shared" si="9" ref="AY193:AY214">SUM(E193:AX193)</f>
        <v>0</v>
      </c>
      <c r="AZ193" s="135"/>
      <c r="BA193" s="134"/>
    </row>
    <row r="194" spans="1:53" ht="9" customHeight="1">
      <c r="A194" s="219" t="s">
        <v>415</v>
      </c>
      <c r="B194" s="218" t="s">
        <v>474</v>
      </c>
      <c r="C194" s="218" t="s">
        <v>474</v>
      </c>
      <c r="D194" s="16"/>
      <c r="E194" s="197"/>
      <c r="F194" s="198"/>
      <c r="G194" s="198"/>
      <c r="H194" s="198"/>
      <c r="I194" s="199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07"/>
      <c r="AR194" s="107"/>
      <c r="AS194" s="23"/>
      <c r="AT194" s="23"/>
      <c r="AU194" s="23"/>
      <c r="AV194" s="23"/>
      <c r="AW194" s="23"/>
      <c r="AX194" s="12"/>
      <c r="AY194" s="131">
        <f t="shared" si="9"/>
        <v>0</v>
      </c>
      <c r="AZ194" s="135"/>
      <c r="BA194" s="134"/>
    </row>
    <row r="195" spans="1:53" ht="9" customHeight="1">
      <c r="A195" s="219" t="s">
        <v>416</v>
      </c>
      <c r="B195" s="218" t="s">
        <v>474</v>
      </c>
      <c r="C195" s="218" t="s">
        <v>474</v>
      </c>
      <c r="D195" s="16"/>
      <c r="E195" s="197"/>
      <c r="F195" s="198"/>
      <c r="G195" s="198"/>
      <c r="H195" s="198"/>
      <c r="I195" s="199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198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198"/>
      <c r="AM195" s="198"/>
      <c r="AN195" s="198"/>
      <c r="AO195" s="198"/>
      <c r="AP195" s="198"/>
      <c r="AQ195" s="107"/>
      <c r="AR195" s="107"/>
      <c r="AS195" s="23"/>
      <c r="AT195" s="23"/>
      <c r="AU195" s="23"/>
      <c r="AV195" s="23"/>
      <c r="AW195" s="23"/>
      <c r="AX195" s="12"/>
      <c r="AY195" s="131">
        <f t="shared" si="9"/>
        <v>0</v>
      </c>
      <c r="AZ195" s="135"/>
      <c r="BA195" s="134"/>
    </row>
    <row r="196" spans="1:53" ht="9" customHeight="1">
      <c r="A196" s="219" t="s">
        <v>417</v>
      </c>
      <c r="B196" s="218" t="s">
        <v>474</v>
      </c>
      <c r="C196" s="218" t="s">
        <v>474</v>
      </c>
      <c r="D196" s="16"/>
      <c r="E196" s="198"/>
      <c r="F196" s="198"/>
      <c r="G196" s="198"/>
      <c r="H196" s="198"/>
      <c r="I196" s="199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98"/>
      <c r="Z196" s="198"/>
      <c r="AA196" s="198"/>
      <c r="AB196" s="198"/>
      <c r="AC196" s="198"/>
      <c r="AD196" s="198"/>
      <c r="AE196" s="198"/>
      <c r="AF196" s="198"/>
      <c r="AG196" s="198"/>
      <c r="AH196" s="198"/>
      <c r="AI196" s="198"/>
      <c r="AJ196" s="198"/>
      <c r="AK196" s="198"/>
      <c r="AL196" s="198"/>
      <c r="AM196" s="198"/>
      <c r="AN196" s="198"/>
      <c r="AO196" s="198"/>
      <c r="AP196" s="198"/>
      <c r="AQ196" s="107"/>
      <c r="AR196" s="107"/>
      <c r="AS196" s="23"/>
      <c r="AT196" s="23"/>
      <c r="AU196" s="23"/>
      <c r="AV196" s="23"/>
      <c r="AW196" s="23"/>
      <c r="AX196" s="12"/>
      <c r="AY196" s="131">
        <f t="shared" si="9"/>
        <v>0</v>
      </c>
      <c r="AZ196" s="135"/>
      <c r="BA196" s="134"/>
    </row>
    <row r="197" spans="1:53" ht="9" customHeight="1">
      <c r="A197" s="219" t="s">
        <v>418</v>
      </c>
      <c r="B197" s="218" t="s">
        <v>474</v>
      </c>
      <c r="C197" s="218" t="s">
        <v>474</v>
      </c>
      <c r="D197" s="16"/>
      <c r="E197" s="198"/>
      <c r="F197" s="198"/>
      <c r="G197" s="198"/>
      <c r="H197" s="198"/>
      <c r="I197" s="199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198"/>
      <c r="AQ197" s="107"/>
      <c r="AR197" s="107"/>
      <c r="AS197" s="23"/>
      <c r="AT197" s="23"/>
      <c r="AU197" s="23"/>
      <c r="AV197" s="23"/>
      <c r="AW197" s="23"/>
      <c r="AX197" s="12"/>
      <c r="AY197" s="131">
        <f t="shared" si="9"/>
        <v>0</v>
      </c>
      <c r="AZ197" s="135"/>
      <c r="BA197" s="134"/>
    </row>
    <row r="198" spans="1:53" ht="9" customHeight="1">
      <c r="A198" s="219" t="s">
        <v>419</v>
      </c>
      <c r="B198" s="218" t="s">
        <v>474</v>
      </c>
      <c r="C198" s="218" t="s">
        <v>474</v>
      </c>
      <c r="D198" s="16"/>
      <c r="E198" s="198"/>
      <c r="F198" s="198"/>
      <c r="G198" s="198"/>
      <c r="H198" s="198"/>
      <c r="I198" s="199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198"/>
      <c r="AM198" s="198"/>
      <c r="AN198" s="198"/>
      <c r="AO198" s="198"/>
      <c r="AP198" s="198"/>
      <c r="AQ198" s="107"/>
      <c r="AR198" s="107"/>
      <c r="AS198" s="23"/>
      <c r="AT198" s="23"/>
      <c r="AU198" s="23"/>
      <c r="AV198" s="23"/>
      <c r="AW198" s="23"/>
      <c r="AX198" s="12"/>
      <c r="AY198" s="131">
        <f t="shared" si="9"/>
        <v>0</v>
      </c>
      <c r="AZ198" s="135"/>
      <c r="BA198" s="134"/>
    </row>
    <row r="199" spans="1:53" ht="9" customHeight="1">
      <c r="A199" s="219" t="s">
        <v>420</v>
      </c>
      <c r="B199" s="218" t="s">
        <v>474</v>
      </c>
      <c r="C199" s="218" t="s">
        <v>474</v>
      </c>
      <c r="D199" s="16"/>
      <c r="E199" s="198"/>
      <c r="F199" s="198"/>
      <c r="G199" s="198"/>
      <c r="H199" s="198"/>
      <c r="I199" s="199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  <c r="AO199" s="198"/>
      <c r="AP199" s="198"/>
      <c r="AQ199" s="107"/>
      <c r="AR199" s="48"/>
      <c r="AS199" s="23"/>
      <c r="AT199" s="23"/>
      <c r="AU199" s="23"/>
      <c r="AV199" s="23"/>
      <c r="AW199" s="23"/>
      <c r="AX199" s="12"/>
      <c r="AY199" s="131">
        <f t="shared" si="9"/>
        <v>0</v>
      </c>
      <c r="AZ199" s="135"/>
      <c r="BA199" s="134"/>
    </row>
    <row r="200" spans="1:53" ht="9" customHeight="1">
      <c r="A200" s="219" t="s">
        <v>421</v>
      </c>
      <c r="B200" s="218" t="s">
        <v>474</v>
      </c>
      <c r="C200" s="218" t="s">
        <v>474</v>
      </c>
      <c r="D200" s="16"/>
      <c r="E200" s="198"/>
      <c r="F200" s="198"/>
      <c r="G200" s="198"/>
      <c r="H200" s="198"/>
      <c r="I200" s="199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07"/>
      <c r="AR200" s="48"/>
      <c r="AS200" s="23"/>
      <c r="AT200" s="23"/>
      <c r="AU200" s="23"/>
      <c r="AV200" s="23"/>
      <c r="AW200" s="23"/>
      <c r="AX200" s="12"/>
      <c r="AY200" s="131">
        <f t="shared" si="9"/>
        <v>0</v>
      </c>
      <c r="AZ200" s="135"/>
      <c r="BA200" s="134"/>
    </row>
    <row r="201" spans="1:53" ht="9" customHeight="1">
      <c r="A201" s="219" t="s">
        <v>422</v>
      </c>
      <c r="B201" s="218" t="s">
        <v>474</v>
      </c>
      <c r="C201" s="218" t="s">
        <v>474</v>
      </c>
      <c r="D201" s="16"/>
      <c r="E201" s="198"/>
      <c r="F201" s="198"/>
      <c r="G201" s="198"/>
      <c r="H201" s="198"/>
      <c r="I201" s="199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  <c r="AA201" s="198"/>
      <c r="AB201" s="198"/>
      <c r="AC201" s="198"/>
      <c r="AD201" s="198"/>
      <c r="AE201" s="198"/>
      <c r="AF201" s="198"/>
      <c r="AG201" s="198"/>
      <c r="AH201" s="198"/>
      <c r="AI201" s="198"/>
      <c r="AJ201" s="198"/>
      <c r="AK201" s="198"/>
      <c r="AL201" s="198"/>
      <c r="AM201" s="198"/>
      <c r="AN201" s="198"/>
      <c r="AO201" s="198"/>
      <c r="AP201" s="198"/>
      <c r="AQ201" s="107"/>
      <c r="AR201" s="48"/>
      <c r="AS201" s="23"/>
      <c r="AT201" s="23"/>
      <c r="AU201" s="23"/>
      <c r="AV201" s="23"/>
      <c r="AW201" s="23"/>
      <c r="AX201" s="12"/>
      <c r="AY201" s="131">
        <f t="shared" si="9"/>
        <v>0</v>
      </c>
      <c r="AZ201" s="135"/>
      <c r="BA201" s="134"/>
    </row>
    <row r="202" spans="1:53" ht="9" customHeight="1">
      <c r="A202" s="219" t="s">
        <v>423</v>
      </c>
      <c r="B202" s="218" t="s">
        <v>474</v>
      </c>
      <c r="C202" s="218" t="s">
        <v>474</v>
      </c>
      <c r="D202" s="16"/>
      <c r="E202" s="198"/>
      <c r="F202" s="198"/>
      <c r="G202" s="198"/>
      <c r="H202" s="198"/>
      <c r="I202" s="199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07"/>
      <c r="AR202" s="48"/>
      <c r="AS202" s="23"/>
      <c r="AT202" s="23"/>
      <c r="AU202" s="23"/>
      <c r="AV202" s="23"/>
      <c r="AW202" s="23"/>
      <c r="AX202" s="12"/>
      <c r="AY202" s="131">
        <f t="shared" si="9"/>
        <v>0</v>
      </c>
      <c r="AZ202" s="135"/>
      <c r="BA202" s="134"/>
    </row>
    <row r="203" spans="1:53" ht="9" customHeight="1">
      <c r="A203" s="219" t="s">
        <v>424</v>
      </c>
      <c r="B203" s="218" t="s">
        <v>474</v>
      </c>
      <c r="C203" s="218" t="s">
        <v>474</v>
      </c>
      <c r="D203" s="16"/>
      <c r="E203" s="198"/>
      <c r="F203" s="198"/>
      <c r="G203" s="198"/>
      <c r="H203" s="198"/>
      <c r="I203" s="199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  <c r="AO203" s="198"/>
      <c r="AP203" s="198"/>
      <c r="AQ203" s="107"/>
      <c r="AR203" s="48"/>
      <c r="AS203" s="23"/>
      <c r="AT203" s="23"/>
      <c r="AU203" s="23"/>
      <c r="AV203" s="23"/>
      <c r="AW203" s="23"/>
      <c r="AX203" s="12"/>
      <c r="AY203" s="131">
        <f t="shared" si="9"/>
        <v>0</v>
      </c>
      <c r="AZ203" s="135"/>
      <c r="BA203" s="134"/>
    </row>
    <row r="204" spans="1:53" ht="9" customHeight="1">
      <c r="A204" s="211"/>
      <c r="B204" s="212"/>
      <c r="C204" s="210"/>
      <c r="D204" s="16"/>
      <c r="E204" s="198"/>
      <c r="F204" s="198"/>
      <c r="G204" s="198"/>
      <c r="H204" s="198"/>
      <c r="I204" s="199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07"/>
      <c r="AR204" s="48"/>
      <c r="AS204" s="23"/>
      <c r="AT204" s="23"/>
      <c r="AU204" s="23"/>
      <c r="AV204" s="23"/>
      <c r="AW204" s="23"/>
      <c r="AX204" s="12"/>
      <c r="AY204" s="131">
        <f t="shared" si="9"/>
        <v>0</v>
      </c>
      <c r="AZ204" s="135"/>
      <c r="BA204" s="134"/>
    </row>
    <row r="205" spans="1:53" ht="9" customHeight="1">
      <c r="A205" s="35"/>
      <c r="B205" s="13"/>
      <c r="C205" s="206"/>
      <c r="D205" s="16"/>
      <c r="E205" s="198"/>
      <c r="F205" s="198"/>
      <c r="G205" s="198"/>
      <c r="H205" s="198"/>
      <c r="I205" s="199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07"/>
      <c r="AR205" s="48"/>
      <c r="AS205" s="23"/>
      <c r="AT205" s="23"/>
      <c r="AU205" s="23"/>
      <c r="AV205" s="23"/>
      <c r="AW205" s="23"/>
      <c r="AX205" s="12"/>
      <c r="AY205" s="131">
        <f t="shared" si="9"/>
        <v>0</v>
      </c>
      <c r="AZ205" s="135"/>
      <c r="BA205" s="134"/>
    </row>
    <row r="206" spans="1:53" ht="9" customHeight="1">
      <c r="A206" s="35"/>
      <c r="B206" s="13"/>
      <c r="C206" s="206"/>
      <c r="D206" s="16"/>
      <c r="E206" s="198"/>
      <c r="F206" s="198"/>
      <c r="G206" s="198"/>
      <c r="H206" s="198"/>
      <c r="I206" s="199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07"/>
      <c r="AR206" s="48"/>
      <c r="AS206" s="23"/>
      <c r="AT206" s="23"/>
      <c r="AU206" s="23"/>
      <c r="AV206" s="23"/>
      <c r="AW206" s="23"/>
      <c r="AX206" s="12"/>
      <c r="AY206" s="131">
        <f t="shared" si="9"/>
        <v>0</v>
      </c>
      <c r="AZ206" s="135"/>
      <c r="BA206" s="134"/>
    </row>
    <row r="207" spans="1:53" ht="9" customHeight="1">
      <c r="A207" s="35"/>
      <c r="B207" s="13"/>
      <c r="C207" s="206"/>
      <c r="D207" s="16"/>
      <c r="E207" s="198"/>
      <c r="F207" s="198"/>
      <c r="G207" s="198"/>
      <c r="H207" s="198"/>
      <c r="I207" s="199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07"/>
      <c r="AR207" s="48"/>
      <c r="AS207" s="23"/>
      <c r="AT207" s="23"/>
      <c r="AU207" s="23"/>
      <c r="AV207" s="23"/>
      <c r="AW207" s="23"/>
      <c r="AX207" s="12"/>
      <c r="AY207" s="131">
        <f t="shared" si="9"/>
        <v>0</v>
      </c>
      <c r="AZ207" s="135"/>
      <c r="BA207" s="134"/>
    </row>
    <row r="208" spans="1:53" ht="9" customHeight="1">
      <c r="A208" s="35"/>
      <c r="B208" s="13"/>
      <c r="C208" s="206"/>
      <c r="D208" s="16"/>
      <c r="E208" s="198"/>
      <c r="F208" s="198"/>
      <c r="G208" s="198"/>
      <c r="H208" s="198"/>
      <c r="I208" s="199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  <c r="V208" s="198"/>
      <c r="W208" s="198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/>
      <c r="AP208" s="198"/>
      <c r="AQ208" s="107"/>
      <c r="AR208" s="48"/>
      <c r="AS208" s="23"/>
      <c r="AT208" s="23"/>
      <c r="AU208" s="23"/>
      <c r="AV208" s="23"/>
      <c r="AW208" s="23"/>
      <c r="AX208" s="12"/>
      <c r="AY208" s="131">
        <f t="shared" si="9"/>
        <v>0</v>
      </c>
      <c r="AZ208" s="135"/>
      <c r="BA208" s="134"/>
    </row>
    <row r="209" spans="1:53" ht="9" customHeight="1">
      <c r="A209" s="35"/>
      <c r="B209" s="13"/>
      <c r="C209" s="206"/>
      <c r="D209" s="16"/>
      <c r="E209" s="198"/>
      <c r="F209" s="198"/>
      <c r="G209" s="198"/>
      <c r="H209" s="198"/>
      <c r="I209" s="199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107"/>
      <c r="AR209" s="48"/>
      <c r="AS209" s="23"/>
      <c r="AT209" s="23"/>
      <c r="AU209" s="23"/>
      <c r="AV209" s="23"/>
      <c r="AW209" s="23"/>
      <c r="AX209" s="12"/>
      <c r="AY209" s="131">
        <f t="shared" si="9"/>
        <v>0</v>
      </c>
      <c r="AZ209" s="135"/>
      <c r="BA209" s="134"/>
    </row>
    <row r="210" spans="1:53" ht="9" customHeight="1">
      <c r="A210" s="35"/>
      <c r="B210" s="13"/>
      <c r="C210" s="206"/>
      <c r="D210" s="16"/>
      <c r="E210" s="198"/>
      <c r="F210" s="198"/>
      <c r="G210" s="198"/>
      <c r="H210" s="198"/>
      <c r="I210" s="199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07"/>
      <c r="AR210" s="48"/>
      <c r="AS210" s="23"/>
      <c r="AT210" s="23"/>
      <c r="AU210" s="23"/>
      <c r="AV210" s="23"/>
      <c r="AW210" s="23"/>
      <c r="AX210" s="12"/>
      <c r="AY210" s="131">
        <f t="shared" si="9"/>
        <v>0</v>
      </c>
      <c r="AZ210" s="135"/>
      <c r="BA210" s="134"/>
    </row>
    <row r="211" spans="1:53" ht="9" customHeight="1">
      <c r="A211" s="35"/>
      <c r="B211" s="13"/>
      <c r="C211" s="206"/>
      <c r="D211" s="16"/>
      <c r="E211" s="198"/>
      <c r="F211" s="198"/>
      <c r="G211" s="198"/>
      <c r="H211" s="198"/>
      <c r="I211" s="199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  <c r="AO211" s="198"/>
      <c r="AP211" s="198"/>
      <c r="AQ211" s="107"/>
      <c r="AR211" s="48"/>
      <c r="AS211" s="23"/>
      <c r="AT211" s="23"/>
      <c r="AU211" s="23"/>
      <c r="AV211" s="23"/>
      <c r="AW211" s="23"/>
      <c r="AX211" s="12"/>
      <c r="AY211" s="131">
        <f t="shared" si="9"/>
        <v>0</v>
      </c>
      <c r="AZ211" s="135"/>
      <c r="BA211" s="134"/>
    </row>
    <row r="212" spans="1:53" ht="9" customHeight="1">
      <c r="A212" s="35"/>
      <c r="B212" s="13"/>
      <c r="C212" s="206"/>
      <c r="D212" s="16"/>
      <c r="E212" s="198"/>
      <c r="F212" s="198"/>
      <c r="G212" s="198"/>
      <c r="H212" s="198"/>
      <c r="I212" s="199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07"/>
      <c r="AR212" s="48"/>
      <c r="AS212" s="23"/>
      <c r="AT212" s="23"/>
      <c r="AU212" s="23"/>
      <c r="AV212" s="23"/>
      <c r="AW212" s="23"/>
      <c r="AX212" s="12"/>
      <c r="AY212" s="131">
        <f t="shared" si="9"/>
        <v>0</v>
      </c>
      <c r="AZ212" s="135"/>
      <c r="BA212" s="134"/>
    </row>
    <row r="213" spans="1:53" ht="9" customHeight="1">
      <c r="A213" s="35"/>
      <c r="B213" s="13"/>
      <c r="C213" s="206"/>
      <c r="D213" s="16"/>
      <c r="E213" s="198"/>
      <c r="F213" s="198"/>
      <c r="G213" s="198"/>
      <c r="H213" s="198"/>
      <c r="I213" s="199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98"/>
      <c r="AB213" s="198"/>
      <c r="AC213" s="198"/>
      <c r="AD213" s="198"/>
      <c r="AE213" s="198"/>
      <c r="AF213" s="198"/>
      <c r="AG213" s="198"/>
      <c r="AH213" s="198"/>
      <c r="AI213" s="198"/>
      <c r="AJ213" s="198"/>
      <c r="AK213" s="198"/>
      <c r="AL213" s="198"/>
      <c r="AM213" s="198"/>
      <c r="AN213" s="198"/>
      <c r="AO213" s="198"/>
      <c r="AP213" s="198"/>
      <c r="AQ213" s="107"/>
      <c r="AR213" s="48"/>
      <c r="AS213" s="23"/>
      <c r="AT213" s="23"/>
      <c r="AU213" s="23"/>
      <c r="AV213" s="23"/>
      <c r="AW213" s="23"/>
      <c r="AX213" s="12"/>
      <c r="AY213" s="131">
        <f t="shared" si="9"/>
        <v>0</v>
      </c>
      <c r="AZ213" s="135"/>
      <c r="BA213" s="134"/>
    </row>
    <row r="214" spans="1:53" ht="9" customHeight="1">
      <c r="A214" s="36"/>
      <c r="B214" s="13"/>
      <c r="C214" s="206"/>
      <c r="D214" s="16"/>
      <c r="E214" s="198"/>
      <c r="F214" s="198"/>
      <c r="G214" s="198"/>
      <c r="H214" s="198"/>
      <c r="I214" s="199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  <c r="AA214" s="198"/>
      <c r="AB214" s="198"/>
      <c r="AC214" s="198"/>
      <c r="AD214" s="198"/>
      <c r="AE214" s="198"/>
      <c r="AF214" s="198"/>
      <c r="AG214" s="198"/>
      <c r="AH214" s="198"/>
      <c r="AI214" s="198"/>
      <c r="AJ214" s="198"/>
      <c r="AK214" s="198"/>
      <c r="AL214" s="198"/>
      <c r="AM214" s="198"/>
      <c r="AN214" s="198"/>
      <c r="AO214" s="198"/>
      <c r="AP214" s="198"/>
      <c r="AQ214" s="107"/>
      <c r="AR214" s="48"/>
      <c r="AS214" s="23"/>
      <c r="AT214" s="23"/>
      <c r="AU214" s="23"/>
      <c r="AV214" s="23"/>
      <c r="AW214" s="23"/>
      <c r="AX214" s="12"/>
      <c r="AY214" s="131">
        <f t="shared" si="9"/>
        <v>0</v>
      </c>
      <c r="AZ214" s="135"/>
      <c r="BA214" s="134"/>
    </row>
    <row r="215" spans="1:53" ht="9" customHeight="1">
      <c r="A215" s="36"/>
      <c r="B215" s="13"/>
      <c r="C215" s="206"/>
      <c r="D215" s="16"/>
      <c r="E215" s="198"/>
      <c r="F215" s="198"/>
      <c r="G215" s="198"/>
      <c r="H215" s="198"/>
      <c r="I215" s="199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  <c r="AA215" s="198"/>
      <c r="AB215" s="198"/>
      <c r="AC215" s="198"/>
      <c r="AD215" s="198"/>
      <c r="AE215" s="198"/>
      <c r="AF215" s="198"/>
      <c r="AG215" s="198"/>
      <c r="AH215" s="198"/>
      <c r="AI215" s="198"/>
      <c r="AJ215" s="198"/>
      <c r="AK215" s="198"/>
      <c r="AL215" s="198"/>
      <c r="AM215" s="198"/>
      <c r="AN215" s="198"/>
      <c r="AO215" s="198"/>
      <c r="AP215" s="198"/>
      <c r="AQ215" s="107"/>
      <c r="AR215" s="48"/>
      <c r="AS215" s="23"/>
      <c r="AT215" s="23"/>
      <c r="AU215" s="23"/>
      <c r="AV215" s="23"/>
      <c r="AW215" s="23"/>
      <c r="AX215" s="12"/>
      <c r="AY215" s="131">
        <f>SUM(E215:AX215)</f>
        <v>0</v>
      </c>
      <c r="AZ215" s="135"/>
      <c r="BA215" s="134"/>
    </row>
    <row r="216" spans="1:53" ht="9" customHeight="1">
      <c r="A216" s="36"/>
      <c r="B216" s="13"/>
      <c r="C216" s="206"/>
      <c r="D216" s="16"/>
      <c r="E216" s="198"/>
      <c r="F216" s="198"/>
      <c r="G216" s="198"/>
      <c r="H216" s="198"/>
      <c r="I216" s="199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198"/>
      <c r="X216" s="198"/>
      <c r="Y216" s="198"/>
      <c r="Z216" s="198"/>
      <c r="AA216" s="198"/>
      <c r="AB216" s="198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/>
      <c r="AQ216" s="107"/>
      <c r="AR216" s="48"/>
      <c r="AS216" s="23"/>
      <c r="AT216" s="23"/>
      <c r="AU216" s="23"/>
      <c r="AV216" s="23"/>
      <c r="AW216" s="23"/>
      <c r="AX216" s="12"/>
      <c r="AY216" s="131">
        <f>SUM(E216:AX216)</f>
        <v>0</v>
      </c>
      <c r="AZ216" s="135"/>
      <c r="BA216" s="134"/>
    </row>
    <row r="217" spans="1:53" ht="9" customHeight="1">
      <c r="A217" s="35"/>
      <c r="B217" s="13"/>
      <c r="C217" s="206"/>
      <c r="D217" s="16"/>
      <c r="E217" s="198"/>
      <c r="F217" s="198"/>
      <c r="G217" s="198"/>
      <c r="H217" s="198"/>
      <c r="I217" s="199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8"/>
      <c r="AF217" s="198"/>
      <c r="AG217" s="198"/>
      <c r="AH217" s="198"/>
      <c r="AI217" s="198"/>
      <c r="AJ217" s="198"/>
      <c r="AK217" s="198"/>
      <c r="AL217" s="198"/>
      <c r="AM217" s="198"/>
      <c r="AN217" s="198"/>
      <c r="AO217" s="198"/>
      <c r="AP217" s="198"/>
      <c r="AQ217" s="107"/>
      <c r="AR217" s="48"/>
      <c r="AS217" s="23"/>
      <c r="AT217" s="23"/>
      <c r="AU217" s="23"/>
      <c r="AV217" s="23"/>
      <c r="AW217" s="23"/>
      <c r="AX217" s="12"/>
      <c r="AY217" s="131">
        <f>SUM(E217:AX217)</f>
        <v>0</v>
      </c>
      <c r="AZ217" s="135"/>
      <c r="BA217" s="134"/>
    </row>
    <row r="218" spans="1:53" ht="9" customHeight="1">
      <c r="A218" s="35"/>
      <c r="B218" s="13"/>
      <c r="C218" s="13"/>
      <c r="D218" s="16"/>
      <c r="E218" s="198"/>
      <c r="F218" s="198"/>
      <c r="G218" s="198"/>
      <c r="H218" s="198"/>
      <c r="I218" s="199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198"/>
      <c r="AE218" s="198"/>
      <c r="AF218" s="198"/>
      <c r="AG218" s="198"/>
      <c r="AH218" s="198"/>
      <c r="AI218" s="198"/>
      <c r="AJ218" s="198"/>
      <c r="AK218" s="198"/>
      <c r="AL218" s="198"/>
      <c r="AM218" s="198"/>
      <c r="AN218" s="198"/>
      <c r="AO218" s="198"/>
      <c r="AP218" s="198"/>
      <c r="AQ218" s="107"/>
      <c r="AR218" s="48"/>
      <c r="AS218" s="23"/>
      <c r="AT218" s="23"/>
      <c r="AU218" s="23"/>
      <c r="AV218" s="23"/>
      <c r="AW218" s="23"/>
      <c r="AX218" s="12"/>
      <c r="AY218" s="131">
        <f aca="true" t="shared" si="10" ref="AY218:AY229">SUM(E218:AX218)</f>
        <v>0</v>
      </c>
      <c r="AZ218" s="135"/>
      <c r="BA218" s="134"/>
    </row>
    <row r="219" spans="1:53" ht="9" customHeight="1">
      <c r="A219" s="35"/>
      <c r="B219" s="13"/>
      <c r="C219" s="13"/>
      <c r="D219" s="16"/>
      <c r="E219" s="198"/>
      <c r="F219" s="198"/>
      <c r="G219" s="198"/>
      <c r="H219" s="198"/>
      <c r="I219" s="199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198"/>
      <c r="AA219" s="198"/>
      <c r="AB219" s="198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8"/>
      <c r="AM219" s="198"/>
      <c r="AN219" s="198"/>
      <c r="AO219" s="198"/>
      <c r="AP219" s="198"/>
      <c r="AQ219" s="107"/>
      <c r="AR219" s="48"/>
      <c r="AS219" s="23"/>
      <c r="AT219" s="23"/>
      <c r="AU219" s="23"/>
      <c r="AV219" s="23"/>
      <c r="AW219" s="23"/>
      <c r="AX219" s="12"/>
      <c r="AY219" s="131">
        <f t="shared" si="10"/>
        <v>0</v>
      </c>
      <c r="AZ219" s="135"/>
      <c r="BA219" s="134"/>
    </row>
    <row r="220" spans="1:53" ht="9" customHeight="1">
      <c r="A220" s="35"/>
      <c r="B220" s="13"/>
      <c r="C220" s="13"/>
      <c r="D220" s="16"/>
      <c r="E220" s="107"/>
      <c r="F220" s="107"/>
      <c r="G220" s="107"/>
      <c r="H220" s="107"/>
      <c r="I220" s="193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23"/>
      <c r="AS220" s="23"/>
      <c r="AT220" s="23"/>
      <c r="AU220" s="23"/>
      <c r="AV220" s="23"/>
      <c r="AW220" s="23"/>
      <c r="AX220" s="12"/>
      <c r="AY220" s="131">
        <f t="shared" si="10"/>
        <v>0</v>
      </c>
      <c r="AZ220" s="135"/>
      <c r="BA220" s="134"/>
    </row>
    <row r="221" spans="1:53" ht="9" customHeight="1">
      <c r="A221" s="35"/>
      <c r="B221" s="13"/>
      <c r="C221" s="13"/>
      <c r="D221" s="16"/>
      <c r="E221" s="107"/>
      <c r="F221" s="107"/>
      <c r="G221" s="107"/>
      <c r="H221" s="107"/>
      <c r="I221" s="193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23"/>
      <c r="AS221" s="23"/>
      <c r="AT221" s="23"/>
      <c r="AU221" s="23"/>
      <c r="AV221" s="23"/>
      <c r="AW221" s="23"/>
      <c r="AX221" s="12"/>
      <c r="AY221" s="131">
        <f t="shared" si="10"/>
        <v>0</v>
      </c>
      <c r="AZ221" s="135"/>
      <c r="BA221" s="134"/>
    </row>
    <row r="222" spans="1:53" ht="9" customHeight="1">
      <c r="A222" s="35"/>
      <c r="B222" s="13"/>
      <c r="C222" s="13"/>
      <c r="D222" s="16"/>
      <c r="E222" s="107"/>
      <c r="F222" s="107"/>
      <c r="G222" s="107"/>
      <c r="H222" s="107"/>
      <c r="I222" s="193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23"/>
      <c r="AS222" s="23"/>
      <c r="AT222" s="23"/>
      <c r="AU222" s="23"/>
      <c r="AV222" s="23"/>
      <c r="AW222" s="23"/>
      <c r="AX222" s="12"/>
      <c r="AY222" s="131">
        <f t="shared" si="10"/>
        <v>0</v>
      </c>
      <c r="AZ222" s="135"/>
      <c r="BA222" s="134"/>
    </row>
    <row r="223" spans="1:53" ht="9" customHeight="1">
      <c r="A223" s="35"/>
      <c r="B223" s="13"/>
      <c r="C223" s="13"/>
      <c r="D223" s="16"/>
      <c r="E223" s="107"/>
      <c r="F223" s="107"/>
      <c r="G223" s="107"/>
      <c r="H223" s="107"/>
      <c r="I223" s="193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23"/>
      <c r="AS223" s="23"/>
      <c r="AT223" s="23"/>
      <c r="AU223" s="23"/>
      <c r="AV223" s="23"/>
      <c r="AW223" s="23"/>
      <c r="AX223" s="12"/>
      <c r="AY223" s="131">
        <f t="shared" si="10"/>
        <v>0</v>
      </c>
      <c r="AZ223" s="135"/>
      <c r="BA223" s="134"/>
    </row>
    <row r="224" spans="1:53" ht="9" customHeight="1">
      <c r="A224" s="35"/>
      <c r="B224" s="13"/>
      <c r="C224" s="13"/>
      <c r="D224" s="16"/>
      <c r="E224" s="107"/>
      <c r="F224" s="107"/>
      <c r="G224" s="107"/>
      <c r="H224" s="107"/>
      <c r="I224" s="193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23"/>
      <c r="AS224" s="23"/>
      <c r="AT224" s="23"/>
      <c r="AU224" s="23"/>
      <c r="AV224" s="23"/>
      <c r="AW224" s="23"/>
      <c r="AX224" s="12"/>
      <c r="AY224" s="131">
        <f t="shared" si="10"/>
        <v>0</v>
      </c>
      <c r="AZ224" s="135"/>
      <c r="BA224" s="134"/>
    </row>
    <row r="225" spans="1:53" ht="9" customHeight="1">
      <c r="A225" s="35"/>
      <c r="B225" s="13"/>
      <c r="C225" s="13"/>
      <c r="D225" s="16"/>
      <c r="E225" s="23"/>
      <c r="F225" s="23"/>
      <c r="G225" s="23"/>
      <c r="H225" s="23"/>
      <c r="I225" s="22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12"/>
      <c r="AY225" s="131">
        <f t="shared" si="10"/>
        <v>0</v>
      </c>
      <c r="AZ225" s="135"/>
      <c r="BA225" s="134"/>
    </row>
    <row r="226" spans="1:53" ht="9" customHeight="1">
      <c r="A226" s="35"/>
      <c r="B226" s="13"/>
      <c r="C226" s="13"/>
      <c r="D226" s="16"/>
      <c r="E226" s="23"/>
      <c r="F226" s="23"/>
      <c r="G226" s="23"/>
      <c r="H226" s="23"/>
      <c r="I226" s="22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12"/>
      <c r="AY226" s="131">
        <f t="shared" si="10"/>
        <v>0</v>
      </c>
      <c r="AZ226" s="135"/>
      <c r="BA226" s="134"/>
    </row>
    <row r="227" spans="1:53" ht="9" customHeight="1">
      <c r="A227" s="35"/>
      <c r="B227" s="13"/>
      <c r="C227" s="13"/>
      <c r="D227" s="16"/>
      <c r="E227" s="23"/>
      <c r="F227" s="23"/>
      <c r="G227" s="23"/>
      <c r="H227" s="23"/>
      <c r="I227" s="22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12"/>
      <c r="AY227" s="131">
        <f t="shared" si="10"/>
        <v>0</v>
      </c>
      <c r="AZ227" s="135"/>
      <c r="BA227" s="134"/>
    </row>
    <row r="228" spans="1:53" ht="9" customHeight="1">
      <c r="A228" s="35"/>
      <c r="B228" s="13"/>
      <c r="C228" s="13"/>
      <c r="D228" s="16"/>
      <c r="E228" s="23"/>
      <c r="F228" s="23"/>
      <c r="G228" s="23"/>
      <c r="H228" s="23"/>
      <c r="I228" s="22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12"/>
      <c r="AY228" s="131"/>
      <c r="AZ228" s="135"/>
      <c r="BA228" s="134"/>
    </row>
    <row r="229" spans="1:53" ht="9" customHeight="1">
      <c r="A229" s="35"/>
      <c r="B229" s="13"/>
      <c r="C229" s="13"/>
      <c r="D229" s="16"/>
      <c r="E229" s="23"/>
      <c r="F229" s="23"/>
      <c r="G229" s="23"/>
      <c r="H229" s="23"/>
      <c r="I229" s="22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12"/>
      <c r="AY229" s="131">
        <f t="shared" si="10"/>
        <v>0</v>
      </c>
      <c r="AZ229" s="135"/>
      <c r="BA229" s="134"/>
    </row>
    <row r="230" spans="1:53" ht="9" customHeight="1" thickBot="1">
      <c r="A230" s="49"/>
      <c r="B230" s="50"/>
      <c r="C230" s="50"/>
      <c r="D230" s="16"/>
      <c r="E230" s="23"/>
      <c r="F230" s="23"/>
      <c r="G230" s="23"/>
      <c r="H230" s="23"/>
      <c r="I230" s="22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12"/>
      <c r="AY230" s="142"/>
      <c r="AZ230" s="135"/>
      <c r="BA230" s="134"/>
    </row>
    <row r="231" spans="1:51" ht="13.5" customHeight="1">
      <c r="A231" s="138" t="s">
        <v>0</v>
      </c>
      <c r="B231" s="139" t="s">
        <v>202</v>
      </c>
      <c r="C231" s="140"/>
      <c r="D231" s="141"/>
      <c r="E231" s="123" t="s">
        <v>148</v>
      </c>
      <c r="F231" s="124"/>
      <c r="G231" s="124"/>
      <c r="H231" s="124"/>
      <c r="I231" s="125"/>
      <c r="J231" s="124"/>
      <c r="K231" s="124"/>
      <c r="L231" s="128"/>
      <c r="M231" s="265" t="s">
        <v>57</v>
      </c>
      <c r="N231" s="266"/>
      <c r="O231" s="266"/>
      <c r="P231" s="266"/>
      <c r="Q231" s="266"/>
      <c r="R231" s="266"/>
      <c r="S231" s="266"/>
      <c r="T231" s="266"/>
      <c r="U231" s="266"/>
      <c r="V231" s="267"/>
      <c r="W231" s="268" t="s">
        <v>293</v>
      </c>
      <c r="X231" s="269"/>
      <c r="Y231" s="269"/>
      <c r="Z231" s="269"/>
      <c r="AA231" s="269"/>
      <c r="AB231" s="269"/>
      <c r="AC231" s="269"/>
      <c r="AD231" s="269"/>
      <c r="AE231" s="269"/>
      <c r="AF231" s="269"/>
      <c r="AG231" s="269"/>
      <c r="AH231" s="269"/>
      <c r="AI231" s="270"/>
      <c r="AJ231" s="288"/>
      <c r="AK231" s="289"/>
      <c r="AL231" s="289"/>
      <c r="AM231" s="289"/>
      <c r="AN231" s="289"/>
      <c r="AO231" s="289"/>
      <c r="AP231" s="289"/>
      <c r="AQ231" s="289"/>
      <c r="AR231" s="289"/>
      <c r="AS231" s="289"/>
      <c r="AT231" s="290"/>
      <c r="AU231" s="302" t="s">
        <v>0</v>
      </c>
      <c r="AV231" s="303"/>
      <c r="AW231" s="303"/>
      <c r="AX231" s="303"/>
      <c r="AY231" s="304"/>
    </row>
    <row r="232" spans="1:51" ht="13.5" customHeight="1">
      <c r="A232" s="38" t="s">
        <v>0</v>
      </c>
      <c r="B232" s="5" t="s">
        <v>152</v>
      </c>
      <c r="C232" s="6"/>
      <c r="D232" s="7"/>
      <c r="E232" s="126" t="s">
        <v>150</v>
      </c>
      <c r="F232" s="126"/>
      <c r="G232" s="126"/>
      <c r="H232" s="126"/>
      <c r="I232" s="127"/>
      <c r="J232" s="126"/>
      <c r="K232" s="126"/>
      <c r="L232" s="126"/>
      <c r="M232" s="316" t="s">
        <v>58</v>
      </c>
      <c r="N232" s="317"/>
      <c r="O232" s="317"/>
      <c r="P232" s="317"/>
      <c r="Q232" s="317"/>
      <c r="R232" s="317"/>
      <c r="S232" s="317"/>
      <c r="T232" s="317"/>
      <c r="U232" s="317"/>
      <c r="V232" s="318"/>
      <c r="W232" s="258" t="s">
        <v>149</v>
      </c>
      <c r="X232" s="258"/>
      <c r="Y232" s="258"/>
      <c r="Z232" s="258"/>
      <c r="AA232" s="258"/>
      <c r="AB232" s="258"/>
      <c r="AC232" s="258"/>
      <c r="AD232" s="258"/>
      <c r="AE232" s="258"/>
      <c r="AF232" s="258"/>
      <c r="AG232" s="258"/>
      <c r="AH232" s="258"/>
      <c r="AI232" s="259"/>
      <c r="AJ232" s="291"/>
      <c r="AK232" s="292"/>
      <c r="AL232" s="292"/>
      <c r="AM232" s="292"/>
      <c r="AN232" s="292"/>
      <c r="AO232" s="292"/>
      <c r="AP232" s="292"/>
      <c r="AQ232" s="292"/>
      <c r="AR232" s="292"/>
      <c r="AS232" s="292"/>
      <c r="AT232" s="293"/>
      <c r="AU232" s="280"/>
      <c r="AV232" s="281"/>
      <c r="AW232" s="281"/>
      <c r="AX232" s="281"/>
      <c r="AY232" s="282"/>
    </row>
    <row r="233" spans="1:51" ht="13.5" customHeight="1" thickBot="1">
      <c r="A233" s="39" t="s">
        <v>0</v>
      </c>
      <c r="B233" s="40"/>
      <c r="C233" s="41"/>
      <c r="D233" s="42"/>
      <c r="E233" s="257" t="s">
        <v>151</v>
      </c>
      <c r="F233" s="257"/>
      <c r="G233" s="257"/>
      <c r="H233" s="257"/>
      <c r="I233" s="257"/>
      <c r="J233" s="129"/>
      <c r="K233" s="130"/>
      <c r="L233" s="129"/>
      <c r="M233" s="283" t="s">
        <v>59</v>
      </c>
      <c r="N233" s="284"/>
      <c r="O233" s="284"/>
      <c r="P233" s="284"/>
      <c r="Q233" s="284"/>
      <c r="R233" s="284"/>
      <c r="S233" s="284"/>
      <c r="T233" s="284"/>
      <c r="U233" s="284"/>
      <c r="V233" s="285"/>
      <c r="W233" s="260" t="s">
        <v>413</v>
      </c>
      <c r="X233" s="261"/>
      <c r="Y233" s="261"/>
      <c r="Z233" s="261"/>
      <c r="AA233" s="261"/>
      <c r="AB233" s="261"/>
      <c r="AC233" s="261"/>
      <c r="AD233" s="261"/>
      <c r="AE233" s="261"/>
      <c r="AF233" s="261"/>
      <c r="AG233" s="261"/>
      <c r="AH233" s="261"/>
      <c r="AI233" s="262"/>
      <c r="AJ233" s="294"/>
      <c r="AK233" s="295"/>
      <c r="AL233" s="295"/>
      <c r="AM233" s="295"/>
      <c r="AN233" s="295"/>
      <c r="AO233" s="295"/>
      <c r="AP233" s="295"/>
      <c r="AQ233" s="295"/>
      <c r="AR233" s="295"/>
      <c r="AS233" s="295"/>
      <c r="AT233" s="296"/>
      <c r="AU233" s="286" t="s">
        <v>282</v>
      </c>
      <c r="AV233" s="286"/>
      <c r="AW233" s="286"/>
      <c r="AX233" s="286"/>
      <c r="AY233" s="287"/>
    </row>
    <row r="234" spans="1:51" ht="12" customHeight="1">
      <c r="A234" s="297" t="s">
        <v>471</v>
      </c>
      <c r="B234" s="298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  <c r="AB234" s="298"/>
      <c r="AC234" s="298"/>
      <c r="AD234" s="298"/>
      <c r="AE234" s="298"/>
      <c r="AF234" s="298"/>
      <c r="AG234" s="298"/>
      <c r="AH234" s="298"/>
      <c r="AI234" s="298"/>
      <c r="AJ234" s="298"/>
      <c r="AK234" s="298"/>
      <c r="AL234" s="298"/>
      <c r="AM234" s="298"/>
      <c r="AN234" s="298"/>
      <c r="AO234" s="298"/>
      <c r="AP234" s="298"/>
      <c r="AQ234" s="298"/>
      <c r="AR234" s="298"/>
      <c r="AS234" s="298"/>
      <c r="AT234" s="298"/>
      <c r="AU234" s="298"/>
      <c r="AV234" s="298"/>
      <c r="AW234" s="298"/>
      <c r="AX234" s="298"/>
      <c r="AY234" s="299"/>
    </row>
    <row r="235" spans="1:51" ht="59.25" customHeight="1">
      <c r="A235" s="110" t="s">
        <v>204</v>
      </c>
      <c r="B235" s="111"/>
      <c r="C235" s="112"/>
      <c r="D235" s="92"/>
      <c r="E235" s="113" t="s">
        <v>88</v>
      </c>
      <c r="F235" s="113" t="s">
        <v>89</v>
      </c>
      <c r="G235" s="113" t="s">
        <v>90</v>
      </c>
      <c r="H235" s="113" t="s">
        <v>64</v>
      </c>
      <c r="I235" s="114" t="s">
        <v>91</v>
      </c>
      <c r="J235" s="113" t="s">
        <v>92</v>
      </c>
      <c r="K235" s="113" t="s">
        <v>65</v>
      </c>
      <c r="L235" s="113" t="s">
        <v>93</v>
      </c>
      <c r="M235" s="113" t="s">
        <v>94</v>
      </c>
      <c r="N235" s="113" t="s">
        <v>95</v>
      </c>
      <c r="O235" s="113" t="s">
        <v>96</v>
      </c>
      <c r="P235" s="113" t="s">
        <v>97</v>
      </c>
      <c r="Q235" s="113" t="s">
        <v>98</v>
      </c>
      <c r="R235" s="113" t="s">
        <v>99</v>
      </c>
      <c r="S235" s="113" t="s">
        <v>66</v>
      </c>
      <c r="T235" s="113" t="s">
        <v>100</v>
      </c>
      <c r="U235" s="113" t="s">
        <v>101</v>
      </c>
      <c r="V235" s="113" t="s">
        <v>67</v>
      </c>
      <c r="W235" s="113" t="s">
        <v>68</v>
      </c>
      <c r="X235" s="113" t="s">
        <v>69</v>
      </c>
      <c r="Y235" s="113" t="s">
        <v>70</v>
      </c>
      <c r="Z235" s="113" t="s">
        <v>71</v>
      </c>
      <c r="AA235" s="113" t="s">
        <v>72</v>
      </c>
      <c r="AB235" s="113" t="s">
        <v>102</v>
      </c>
      <c r="AC235" s="113" t="s">
        <v>73</v>
      </c>
      <c r="AD235" s="113" t="s">
        <v>74</v>
      </c>
      <c r="AE235" s="113" t="s">
        <v>75</v>
      </c>
      <c r="AF235" s="113" t="s">
        <v>76</v>
      </c>
      <c r="AG235" s="113" t="s">
        <v>77</v>
      </c>
      <c r="AH235" s="113" t="s">
        <v>78</v>
      </c>
      <c r="AI235" s="113" t="s">
        <v>79</v>
      </c>
      <c r="AJ235" s="113" t="s">
        <v>80</v>
      </c>
      <c r="AK235" s="113" t="s">
        <v>81</v>
      </c>
      <c r="AL235" s="113" t="s">
        <v>82</v>
      </c>
      <c r="AM235" s="113" t="s">
        <v>83</v>
      </c>
      <c r="AN235" s="113"/>
      <c r="AO235" s="113"/>
      <c r="AP235" s="113"/>
      <c r="AQ235" s="277" t="s">
        <v>0</v>
      </c>
      <c r="AR235" s="113" t="s">
        <v>0</v>
      </c>
      <c r="AS235" s="113" t="s">
        <v>0</v>
      </c>
      <c r="AT235" s="113" t="s">
        <v>0</v>
      </c>
      <c r="AU235" s="113" t="s">
        <v>0</v>
      </c>
      <c r="AV235" s="121"/>
      <c r="AW235" s="121"/>
      <c r="AX235" s="300" t="s">
        <v>280</v>
      </c>
      <c r="AY235" s="115" t="s">
        <v>143</v>
      </c>
    </row>
    <row r="236" spans="1:51" ht="111.75" customHeight="1">
      <c r="A236" s="59" t="s">
        <v>159</v>
      </c>
      <c r="B236" s="27"/>
      <c r="C236" s="55" t="s">
        <v>402</v>
      </c>
      <c r="D236" s="256" t="s">
        <v>87</v>
      </c>
      <c r="E236" s="28" t="s">
        <v>160</v>
      </c>
      <c r="F236" s="28" t="s">
        <v>161</v>
      </c>
      <c r="G236" s="28" t="s">
        <v>162</v>
      </c>
      <c r="H236" s="28" t="s">
        <v>60</v>
      </c>
      <c r="I236" s="54" t="s">
        <v>163</v>
      </c>
      <c r="J236" s="28" t="s">
        <v>164</v>
      </c>
      <c r="K236" s="28" t="s">
        <v>165</v>
      </c>
      <c r="L236" s="28" t="s">
        <v>166</v>
      </c>
      <c r="M236" s="28" t="s">
        <v>103</v>
      </c>
      <c r="N236" s="28" t="s">
        <v>167</v>
      </c>
      <c r="O236" s="28" t="s">
        <v>168</v>
      </c>
      <c r="P236" s="28" t="s">
        <v>169</v>
      </c>
      <c r="Q236" s="28" t="s">
        <v>170</v>
      </c>
      <c r="R236" s="28" t="s">
        <v>171</v>
      </c>
      <c r="S236" s="28" t="s">
        <v>172</v>
      </c>
      <c r="T236" s="28" t="s">
        <v>173</v>
      </c>
      <c r="U236" s="28" t="s">
        <v>174</v>
      </c>
      <c r="V236" s="28" t="s">
        <v>175</v>
      </c>
      <c r="W236" s="28" t="s">
        <v>176</v>
      </c>
      <c r="X236" s="28" t="s">
        <v>177</v>
      </c>
      <c r="Y236" s="28" t="s">
        <v>178</v>
      </c>
      <c r="Z236" s="28" t="s">
        <v>179</v>
      </c>
      <c r="AA236" s="28" t="s">
        <v>180</v>
      </c>
      <c r="AB236" s="28" t="s">
        <v>181</v>
      </c>
      <c r="AC236" s="28" t="s">
        <v>182</v>
      </c>
      <c r="AD236" s="88" t="s">
        <v>183</v>
      </c>
      <c r="AE236" s="28" t="s">
        <v>184</v>
      </c>
      <c r="AF236" s="28" t="s">
        <v>185</v>
      </c>
      <c r="AG236" s="28" t="s">
        <v>186</v>
      </c>
      <c r="AH236" s="28" t="s">
        <v>187</v>
      </c>
      <c r="AI236" s="95" t="s">
        <v>188</v>
      </c>
      <c r="AJ236" s="28" t="s">
        <v>189</v>
      </c>
      <c r="AK236" s="96" t="s">
        <v>190</v>
      </c>
      <c r="AL236" s="28" t="s">
        <v>191</v>
      </c>
      <c r="AM236" s="28" t="s">
        <v>192</v>
      </c>
      <c r="AN236" s="28"/>
      <c r="AO236" s="28"/>
      <c r="AP236" s="96"/>
      <c r="AQ236" s="278"/>
      <c r="AR236" s="28"/>
      <c r="AS236" s="28"/>
      <c r="AT236" s="28"/>
      <c r="AU236" s="93"/>
      <c r="AV236" s="52"/>
      <c r="AW236" s="52"/>
      <c r="AX236" s="301"/>
      <c r="AY236" s="57"/>
    </row>
    <row r="237" spans="1:51" ht="11.25" customHeight="1">
      <c r="A237" s="89" t="s">
        <v>205</v>
      </c>
      <c r="B237" s="86" t="s">
        <v>145</v>
      </c>
      <c r="C237" s="86" t="s">
        <v>146</v>
      </c>
      <c r="D237" s="256"/>
      <c r="E237" s="28"/>
      <c r="F237" s="28"/>
      <c r="G237" s="28"/>
      <c r="H237" s="28"/>
      <c r="I237" s="54"/>
      <c r="J237" s="88"/>
      <c r="K237" s="88"/>
      <c r="L237" s="88"/>
      <c r="M237" s="28"/>
      <c r="N237" s="88"/>
      <c r="O237" s="88"/>
      <c r="P237" s="88"/>
      <c r="Q237" s="88"/>
      <c r="R237" s="88"/>
      <c r="S237" s="88"/>
      <c r="T237" s="88"/>
      <c r="U237" s="88"/>
      <c r="V237" s="28"/>
      <c r="W237" s="33"/>
      <c r="X237" s="33"/>
      <c r="Y237" s="28"/>
      <c r="Z237" s="33"/>
      <c r="AA237" s="33"/>
      <c r="AB237" s="33"/>
      <c r="AC237" s="33"/>
      <c r="AD237" s="33"/>
      <c r="AE237" s="33"/>
      <c r="AF237" s="33"/>
      <c r="AG237" s="33"/>
      <c r="AH237" s="88"/>
      <c r="AI237" s="94"/>
      <c r="AJ237" s="88"/>
      <c r="AK237" s="88"/>
      <c r="AL237" s="33"/>
      <c r="AM237" s="33"/>
      <c r="AN237" s="33"/>
      <c r="AO237" s="33"/>
      <c r="AP237" s="88" t="s">
        <v>0</v>
      </c>
      <c r="AQ237" s="97" t="s">
        <v>0</v>
      </c>
      <c r="AR237" s="28"/>
      <c r="AS237" s="28"/>
      <c r="AT237" s="28"/>
      <c r="AU237" s="28"/>
      <c r="AV237" s="43"/>
      <c r="AW237" s="43"/>
      <c r="AX237" s="301"/>
      <c r="AY237" s="30"/>
    </row>
    <row r="238" spans="1:53" ht="9" customHeight="1">
      <c r="A238" s="219" t="s">
        <v>414</v>
      </c>
      <c r="B238" s="218" t="s">
        <v>474</v>
      </c>
      <c r="C238" s="218" t="s">
        <v>474</v>
      </c>
      <c r="D238" s="208"/>
      <c r="E238" s="108"/>
      <c r="F238" s="11"/>
      <c r="G238" s="11"/>
      <c r="H238" s="11"/>
      <c r="I238" s="19"/>
      <c r="J238" s="10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0"/>
      <c r="Z238" s="10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2">
        <f aca="true" t="shared" si="11" ref="AX238:AX267">SUM(AY147)</f>
        <v>1</v>
      </c>
      <c r="AY238" s="131">
        <f aca="true" t="shared" si="12" ref="AY238:AY274">SUM(E238:AX238)</f>
        <v>1</v>
      </c>
      <c r="AZ238" s="135"/>
      <c r="BA238" s="134"/>
    </row>
    <row r="239" spans="1:53" ht="9" customHeight="1">
      <c r="A239" s="219" t="s">
        <v>415</v>
      </c>
      <c r="B239" s="218" t="s">
        <v>474</v>
      </c>
      <c r="C239" s="218" t="s">
        <v>474</v>
      </c>
      <c r="D239" s="16"/>
      <c r="E239" s="109"/>
      <c r="F239" s="23"/>
      <c r="G239" s="23"/>
      <c r="H239" s="23"/>
      <c r="I239" s="22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12">
        <f t="shared" si="11"/>
        <v>1</v>
      </c>
      <c r="AY239" s="131">
        <f t="shared" si="12"/>
        <v>1</v>
      </c>
      <c r="AZ239" s="135"/>
      <c r="BA239" s="134"/>
    </row>
    <row r="240" spans="1:53" ht="9" customHeight="1">
      <c r="A240" s="219" t="s">
        <v>416</v>
      </c>
      <c r="B240" s="218" t="s">
        <v>474</v>
      </c>
      <c r="C240" s="218" t="s">
        <v>474</v>
      </c>
      <c r="D240" s="16"/>
      <c r="E240" s="109"/>
      <c r="F240" s="23"/>
      <c r="G240" s="23"/>
      <c r="H240" s="23"/>
      <c r="I240" s="22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12">
        <f t="shared" si="11"/>
        <v>1</v>
      </c>
      <c r="AY240" s="131">
        <f t="shared" si="12"/>
        <v>1</v>
      </c>
      <c r="AZ240" s="135"/>
      <c r="BA240" s="134"/>
    </row>
    <row r="241" spans="1:53" ht="9" customHeight="1">
      <c r="A241" s="219" t="s">
        <v>417</v>
      </c>
      <c r="B241" s="218" t="s">
        <v>474</v>
      </c>
      <c r="C241" s="218" t="s">
        <v>474</v>
      </c>
      <c r="D241" s="16"/>
      <c r="E241" s="23"/>
      <c r="F241" s="23"/>
      <c r="G241" s="23"/>
      <c r="H241" s="23"/>
      <c r="I241" s="22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12">
        <f t="shared" si="11"/>
        <v>1</v>
      </c>
      <c r="AY241" s="131">
        <f t="shared" si="12"/>
        <v>1</v>
      </c>
      <c r="AZ241" s="135"/>
      <c r="BA241" s="134"/>
    </row>
    <row r="242" spans="1:53" ht="9" customHeight="1">
      <c r="A242" s="219" t="s">
        <v>418</v>
      </c>
      <c r="B242" s="218" t="s">
        <v>474</v>
      </c>
      <c r="C242" s="218" t="s">
        <v>474</v>
      </c>
      <c r="D242" s="16"/>
      <c r="E242" s="23"/>
      <c r="F242" s="23"/>
      <c r="G242" s="23"/>
      <c r="H242" s="23"/>
      <c r="I242" s="22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12">
        <f t="shared" si="11"/>
        <v>1</v>
      </c>
      <c r="AY242" s="131">
        <f t="shared" si="12"/>
        <v>1</v>
      </c>
      <c r="AZ242" s="135"/>
      <c r="BA242" s="134"/>
    </row>
    <row r="243" spans="1:53" ht="9" customHeight="1">
      <c r="A243" s="219" t="s">
        <v>419</v>
      </c>
      <c r="B243" s="218" t="s">
        <v>474</v>
      </c>
      <c r="C243" s="218" t="s">
        <v>474</v>
      </c>
      <c r="D243" s="16"/>
      <c r="E243" s="23"/>
      <c r="F243" s="23"/>
      <c r="G243" s="23"/>
      <c r="H243" s="23"/>
      <c r="I243" s="22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12">
        <f t="shared" si="11"/>
        <v>1</v>
      </c>
      <c r="AY243" s="131">
        <f t="shared" si="12"/>
        <v>1</v>
      </c>
      <c r="AZ243" s="135"/>
      <c r="BA243" s="134"/>
    </row>
    <row r="244" spans="1:53" ht="9" customHeight="1">
      <c r="A244" s="219" t="s">
        <v>420</v>
      </c>
      <c r="B244" s="218" t="s">
        <v>474</v>
      </c>
      <c r="C244" s="218" t="s">
        <v>474</v>
      </c>
      <c r="D244" s="16"/>
      <c r="E244" s="23"/>
      <c r="F244" s="23"/>
      <c r="G244" s="23"/>
      <c r="H244" s="23"/>
      <c r="I244" s="22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12">
        <f t="shared" si="11"/>
        <v>1</v>
      </c>
      <c r="AY244" s="131">
        <f t="shared" si="12"/>
        <v>1</v>
      </c>
      <c r="AZ244" s="135"/>
      <c r="BA244" s="134"/>
    </row>
    <row r="245" spans="1:53" ht="9" customHeight="1">
      <c r="A245" s="219" t="s">
        <v>421</v>
      </c>
      <c r="B245" s="218" t="s">
        <v>474</v>
      </c>
      <c r="C245" s="218" t="s">
        <v>474</v>
      </c>
      <c r="D245" s="16"/>
      <c r="E245" s="23"/>
      <c r="F245" s="23"/>
      <c r="G245" s="23"/>
      <c r="H245" s="23"/>
      <c r="I245" s="22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12">
        <f t="shared" si="11"/>
        <v>1</v>
      </c>
      <c r="AY245" s="131">
        <f t="shared" si="12"/>
        <v>1</v>
      </c>
      <c r="AZ245" s="135"/>
      <c r="BA245" s="134"/>
    </row>
    <row r="246" spans="1:53" ht="9" customHeight="1">
      <c r="A246" s="219" t="s">
        <v>422</v>
      </c>
      <c r="B246" s="218" t="s">
        <v>474</v>
      </c>
      <c r="C246" s="218" t="s">
        <v>474</v>
      </c>
      <c r="D246" s="16"/>
      <c r="E246" s="23"/>
      <c r="F246" s="23"/>
      <c r="G246" s="23"/>
      <c r="H246" s="23"/>
      <c r="I246" s="22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12">
        <f t="shared" si="11"/>
        <v>0</v>
      </c>
      <c r="AY246" s="131">
        <f t="shared" si="12"/>
        <v>0</v>
      </c>
      <c r="AZ246" s="135"/>
      <c r="BA246" s="134"/>
    </row>
    <row r="247" spans="1:53" ht="9" customHeight="1">
      <c r="A247" s="219" t="s">
        <v>423</v>
      </c>
      <c r="B247" s="218" t="s">
        <v>474</v>
      </c>
      <c r="C247" s="218" t="s">
        <v>474</v>
      </c>
      <c r="D247" s="16"/>
      <c r="E247" s="23"/>
      <c r="F247" s="23"/>
      <c r="G247" s="23"/>
      <c r="H247" s="23"/>
      <c r="I247" s="22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12">
        <f t="shared" si="11"/>
        <v>0</v>
      </c>
      <c r="AY247" s="131">
        <f t="shared" si="12"/>
        <v>0</v>
      </c>
      <c r="AZ247" s="135"/>
      <c r="BA247" s="134"/>
    </row>
    <row r="248" spans="1:53" ht="9" customHeight="1">
      <c r="A248" s="219" t="s">
        <v>424</v>
      </c>
      <c r="B248" s="218" t="s">
        <v>474</v>
      </c>
      <c r="C248" s="218" t="s">
        <v>474</v>
      </c>
      <c r="D248" s="16"/>
      <c r="E248" s="23"/>
      <c r="F248" s="23"/>
      <c r="G248" s="23"/>
      <c r="H248" s="23"/>
      <c r="I248" s="22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12">
        <f t="shared" si="11"/>
        <v>1</v>
      </c>
      <c r="AY248" s="131">
        <f t="shared" si="12"/>
        <v>1</v>
      </c>
      <c r="AZ248" s="135"/>
      <c r="BA248" s="134"/>
    </row>
    <row r="249" spans="1:53" ht="9" customHeight="1">
      <c r="A249" s="211"/>
      <c r="B249" s="212"/>
      <c r="C249" s="210"/>
      <c r="D249" s="16"/>
      <c r="E249" s="23"/>
      <c r="F249" s="23"/>
      <c r="G249" s="23"/>
      <c r="H249" s="23"/>
      <c r="I249" s="22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12">
        <f t="shared" si="11"/>
        <v>0</v>
      </c>
      <c r="AY249" s="131">
        <f t="shared" si="12"/>
        <v>0</v>
      </c>
      <c r="AZ249" s="135"/>
      <c r="BA249" s="134"/>
    </row>
    <row r="250" spans="1:53" ht="9" customHeight="1">
      <c r="A250" s="35"/>
      <c r="B250" s="13"/>
      <c r="C250" s="206"/>
      <c r="D250" s="16"/>
      <c r="E250" s="23"/>
      <c r="F250" s="23"/>
      <c r="G250" s="23"/>
      <c r="H250" s="23"/>
      <c r="I250" s="22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12">
        <f t="shared" si="11"/>
        <v>0</v>
      </c>
      <c r="AY250" s="131">
        <f t="shared" si="12"/>
        <v>0</v>
      </c>
      <c r="AZ250" s="135"/>
      <c r="BA250" s="134"/>
    </row>
    <row r="251" spans="1:53" ht="9" customHeight="1">
      <c r="A251" s="35"/>
      <c r="B251" s="13"/>
      <c r="C251" s="206"/>
      <c r="D251" s="16"/>
      <c r="E251" s="23"/>
      <c r="F251" s="23"/>
      <c r="G251" s="23"/>
      <c r="H251" s="23"/>
      <c r="I251" s="22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12">
        <f t="shared" si="11"/>
        <v>0</v>
      </c>
      <c r="AY251" s="131">
        <f t="shared" si="12"/>
        <v>0</v>
      </c>
      <c r="AZ251" s="135"/>
      <c r="BA251" s="134"/>
    </row>
    <row r="252" spans="1:53" ht="9" customHeight="1">
      <c r="A252" s="35"/>
      <c r="B252" s="13"/>
      <c r="C252" s="206"/>
      <c r="D252" s="16"/>
      <c r="E252" s="23"/>
      <c r="F252" s="23"/>
      <c r="G252" s="23"/>
      <c r="H252" s="23"/>
      <c r="I252" s="22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12">
        <f t="shared" si="11"/>
        <v>0</v>
      </c>
      <c r="AY252" s="131">
        <f t="shared" si="12"/>
        <v>0</v>
      </c>
      <c r="AZ252" s="135"/>
      <c r="BA252" s="134"/>
    </row>
    <row r="253" spans="1:53" ht="9" customHeight="1">
      <c r="A253" s="35"/>
      <c r="B253" s="13"/>
      <c r="C253" s="206"/>
      <c r="D253" s="16"/>
      <c r="E253" s="23"/>
      <c r="F253" s="23"/>
      <c r="G253" s="23"/>
      <c r="H253" s="23"/>
      <c r="I253" s="22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12">
        <f t="shared" si="11"/>
        <v>0</v>
      </c>
      <c r="AY253" s="131">
        <f t="shared" si="12"/>
        <v>0</v>
      </c>
      <c r="AZ253" s="135"/>
      <c r="BA253" s="134"/>
    </row>
    <row r="254" spans="1:53" ht="9" customHeight="1">
      <c r="A254" s="35"/>
      <c r="B254" s="13"/>
      <c r="C254" s="206"/>
      <c r="D254" s="16"/>
      <c r="E254" s="23"/>
      <c r="F254" s="23"/>
      <c r="G254" s="23"/>
      <c r="H254" s="23"/>
      <c r="I254" s="22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12">
        <f t="shared" si="11"/>
        <v>0</v>
      </c>
      <c r="AY254" s="131">
        <f t="shared" si="12"/>
        <v>0</v>
      </c>
      <c r="AZ254" s="135"/>
      <c r="BA254" s="134"/>
    </row>
    <row r="255" spans="1:53" ht="9" customHeight="1">
      <c r="A255" s="35"/>
      <c r="B255" s="13"/>
      <c r="C255" s="206"/>
      <c r="D255" s="16"/>
      <c r="E255" s="23"/>
      <c r="F255" s="23"/>
      <c r="G255" s="23"/>
      <c r="H255" s="23"/>
      <c r="I255" s="22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12">
        <f t="shared" si="11"/>
        <v>0</v>
      </c>
      <c r="AY255" s="131">
        <f t="shared" si="12"/>
        <v>0</v>
      </c>
      <c r="AZ255" s="135"/>
      <c r="BA255" s="134"/>
    </row>
    <row r="256" spans="1:53" ht="9" customHeight="1">
      <c r="A256" s="35"/>
      <c r="B256" s="13"/>
      <c r="C256" s="206"/>
      <c r="D256" s="16"/>
      <c r="E256" s="23"/>
      <c r="F256" s="23"/>
      <c r="G256" s="23"/>
      <c r="H256" s="23"/>
      <c r="I256" s="22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12">
        <f t="shared" si="11"/>
        <v>0</v>
      </c>
      <c r="AY256" s="131">
        <f t="shared" si="12"/>
        <v>0</v>
      </c>
      <c r="AZ256" s="135"/>
      <c r="BA256" s="134"/>
    </row>
    <row r="257" spans="1:53" ht="9" customHeight="1">
      <c r="A257" s="35"/>
      <c r="B257" s="13"/>
      <c r="C257" s="206"/>
      <c r="D257" s="16"/>
      <c r="E257" s="23"/>
      <c r="F257" s="23"/>
      <c r="G257" s="23"/>
      <c r="H257" s="23"/>
      <c r="I257" s="22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12">
        <f t="shared" si="11"/>
        <v>0</v>
      </c>
      <c r="AY257" s="131">
        <f t="shared" si="12"/>
        <v>0</v>
      </c>
      <c r="AZ257" s="135"/>
      <c r="BA257" s="134"/>
    </row>
    <row r="258" spans="1:53" ht="9" customHeight="1">
      <c r="A258" s="35"/>
      <c r="B258" s="13"/>
      <c r="C258" s="206"/>
      <c r="D258" s="16"/>
      <c r="E258" s="23"/>
      <c r="F258" s="23"/>
      <c r="G258" s="23"/>
      <c r="H258" s="23"/>
      <c r="I258" s="22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12">
        <f t="shared" si="11"/>
        <v>0</v>
      </c>
      <c r="AY258" s="131">
        <f t="shared" si="12"/>
        <v>0</v>
      </c>
      <c r="AZ258" s="135"/>
      <c r="BA258" s="134"/>
    </row>
    <row r="259" spans="1:53" ht="9" customHeight="1">
      <c r="A259" s="36"/>
      <c r="B259" s="13"/>
      <c r="C259" s="206"/>
      <c r="D259" s="16"/>
      <c r="E259" s="23"/>
      <c r="F259" s="23"/>
      <c r="G259" s="23"/>
      <c r="H259" s="23"/>
      <c r="I259" s="22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12">
        <f t="shared" si="11"/>
        <v>0</v>
      </c>
      <c r="AY259" s="131">
        <f t="shared" si="12"/>
        <v>0</v>
      </c>
      <c r="AZ259" s="135"/>
      <c r="BA259" s="134"/>
    </row>
    <row r="260" spans="1:53" ht="9" customHeight="1">
      <c r="A260" s="36"/>
      <c r="B260" s="13"/>
      <c r="C260" s="206"/>
      <c r="D260" s="16"/>
      <c r="E260" s="23"/>
      <c r="F260" s="23"/>
      <c r="G260" s="23"/>
      <c r="H260" s="23"/>
      <c r="I260" s="22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12">
        <f t="shared" si="11"/>
        <v>0</v>
      </c>
      <c r="AY260" s="131">
        <f t="shared" si="12"/>
        <v>0</v>
      </c>
      <c r="AZ260" s="135"/>
      <c r="BA260" s="134"/>
    </row>
    <row r="261" spans="1:53" ht="9" customHeight="1">
      <c r="A261" s="36"/>
      <c r="B261" s="13"/>
      <c r="C261" s="206"/>
      <c r="D261" s="16"/>
      <c r="E261" s="23"/>
      <c r="F261" s="23"/>
      <c r="G261" s="23"/>
      <c r="H261" s="23"/>
      <c r="I261" s="22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12">
        <f t="shared" si="11"/>
        <v>0</v>
      </c>
      <c r="AY261" s="131">
        <f t="shared" si="12"/>
        <v>0</v>
      </c>
      <c r="AZ261" s="135"/>
      <c r="BA261" s="134"/>
    </row>
    <row r="262" spans="1:53" ht="9" customHeight="1">
      <c r="A262" s="35"/>
      <c r="B262" s="13"/>
      <c r="C262" s="206"/>
      <c r="D262" s="16"/>
      <c r="E262" s="23"/>
      <c r="F262" s="23"/>
      <c r="G262" s="23"/>
      <c r="H262" s="23"/>
      <c r="I262" s="22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12">
        <f t="shared" si="11"/>
        <v>0</v>
      </c>
      <c r="AY262" s="131">
        <f t="shared" si="12"/>
        <v>0</v>
      </c>
      <c r="AZ262" s="135"/>
      <c r="BA262" s="134"/>
    </row>
    <row r="263" spans="1:53" ht="9" customHeight="1">
      <c r="A263" s="35"/>
      <c r="B263" s="13"/>
      <c r="C263" s="13"/>
      <c r="D263" s="16"/>
      <c r="E263" s="23"/>
      <c r="F263" s="23"/>
      <c r="G263" s="23"/>
      <c r="H263" s="23"/>
      <c r="I263" s="22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12">
        <f t="shared" si="11"/>
        <v>0</v>
      </c>
      <c r="AY263" s="131">
        <f t="shared" si="12"/>
        <v>0</v>
      </c>
      <c r="AZ263" s="135"/>
      <c r="BA263" s="134"/>
    </row>
    <row r="264" spans="1:53" ht="9" customHeight="1">
      <c r="A264" s="35"/>
      <c r="B264" s="13"/>
      <c r="C264" s="13"/>
      <c r="D264" s="16"/>
      <c r="E264" s="23"/>
      <c r="F264" s="23"/>
      <c r="G264" s="23"/>
      <c r="H264" s="23"/>
      <c r="I264" s="22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12">
        <f t="shared" si="11"/>
        <v>0</v>
      </c>
      <c r="AY264" s="131">
        <f t="shared" si="12"/>
        <v>0</v>
      </c>
      <c r="AZ264" s="135"/>
      <c r="BA264" s="134"/>
    </row>
    <row r="265" spans="1:53" ht="7.5" customHeight="1">
      <c r="A265" s="35"/>
      <c r="B265" s="13"/>
      <c r="C265" s="13"/>
      <c r="D265" s="16"/>
      <c r="E265" s="23"/>
      <c r="F265" s="23"/>
      <c r="G265" s="23"/>
      <c r="H265" s="23"/>
      <c r="I265" s="22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12">
        <f t="shared" si="11"/>
        <v>0</v>
      </c>
      <c r="AY265" s="131">
        <f t="shared" si="12"/>
        <v>0</v>
      </c>
      <c r="AZ265" s="135"/>
      <c r="BA265" s="134"/>
    </row>
    <row r="266" spans="1:53" ht="7.5" customHeight="1">
      <c r="A266" s="35"/>
      <c r="B266" s="13"/>
      <c r="C266" s="13"/>
      <c r="D266" s="16"/>
      <c r="E266" s="23"/>
      <c r="F266" s="23"/>
      <c r="G266" s="23"/>
      <c r="H266" s="23"/>
      <c r="I266" s="22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12">
        <f t="shared" si="11"/>
        <v>0</v>
      </c>
      <c r="AY266" s="131">
        <f t="shared" si="12"/>
        <v>0</v>
      </c>
      <c r="AZ266" s="135"/>
      <c r="BA266" s="134"/>
    </row>
    <row r="267" spans="1:53" ht="7.5" customHeight="1">
      <c r="A267" s="35"/>
      <c r="B267" s="13"/>
      <c r="C267" s="13"/>
      <c r="D267" s="16"/>
      <c r="E267" s="23"/>
      <c r="F267" s="23"/>
      <c r="G267" s="23"/>
      <c r="H267" s="23"/>
      <c r="I267" s="22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12">
        <f t="shared" si="11"/>
        <v>0</v>
      </c>
      <c r="AY267" s="131">
        <f>SUM(E267:AX267)</f>
        <v>0</v>
      </c>
      <c r="AZ267" s="136">
        <f>SUM(BA176)</f>
        <v>0</v>
      </c>
      <c r="BA267" s="131">
        <f>SUM(G267:AZ267)</f>
        <v>0</v>
      </c>
    </row>
    <row r="268" spans="1:53" ht="7.5" customHeight="1">
      <c r="A268" s="35"/>
      <c r="B268" s="13"/>
      <c r="C268" s="13"/>
      <c r="D268" s="16"/>
      <c r="E268" s="23"/>
      <c r="F268" s="23"/>
      <c r="G268" s="23"/>
      <c r="H268" s="23"/>
      <c r="I268" s="22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12">
        <f>SUM(AY176)</f>
        <v>0</v>
      </c>
      <c r="AY268" s="131">
        <f t="shared" si="12"/>
        <v>0</v>
      </c>
      <c r="AZ268" s="135"/>
      <c r="BA268" s="134"/>
    </row>
    <row r="269" spans="1:53" ht="7.5" customHeight="1">
      <c r="A269" s="35"/>
      <c r="B269" s="13"/>
      <c r="C269" s="13"/>
      <c r="D269" s="16"/>
      <c r="E269" s="23"/>
      <c r="F269" s="23"/>
      <c r="G269" s="23"/>
      <c r="H269" s="23"/>
      <c r="I269" s="22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12">
        <f>SUM(AY177)</f>
        <v>0</v>
      </c>
      <c r="AY269" s="131">
        <f t="shared" si="12"/>
        <v>0</v>
      </c>
      <c r="AZ269" s="135"/>
      <c r="BA269" s="134"/>
    </row>
    <row r="270" spans="1:53" ht="7.5" customHeight="1">
      <c r="A270" s="35"/>
      <c r="B270" s="13"/>
      <c r="C270" s="13"/>
      <c r="D270" s="16"/>
      <c r="E270" s="23"/>
      <c r="F270" s="23"/>
      <c r="G270" s="23"/>
      <c r="H270" s="23"/>
      <c r="I270" s="22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12">
        <f>SUM(AY178)</f>
        <v>0</v>
      </c>
      <c r="AY270" s="131">
        <f t="shared" si="12"/>
        <v>0</v>
      </c>
      <c r="AZ270" s="135"/>
      <c r="BA270" s="134"/>
    </row>
    <row r="271" spans="1:53" ht="7.5" customHeight="1">
      <c r="A271" s="35"/>
      <c r="B271" s="13"/>
      <c r="C271" s="13"/>
      <c r="D271" s="16"/>
      <c r="E271" s="23"/>
      <c r="F271" s="23"/>
      <c r="G271" s="23"/>
      <c r="H271" s="23"/>
      <c r="I271" s="22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12"/>
      <c r="AY271" s="131"/>
      <c r="AZ271" s="135"/>
      <c r="BA271" s="134"/>
    </row>
    <row r="272" spans="1:53" ht="7.5" customHeight="1">
      <c r="A272" s="35"/>
      <c r="B272" s="13"/>
      <c r="C272" s="13"/>
      <c r="D272" s="16"/>
      <c r="E272" s="23"/>
      <c r="F272" s="23"/>
      <c r="G272" s="23"/>
      <c r="H272" s="23"/>
      <c r="I272" s="22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12">
        <f>SUM(AY179)</f>
        <v>0</v>
      </c>
      <c r="AY272" s="131">
        <f t="shared" si="12"/>
        <v>0</v>
      </c>
      <c r="AZ272" s="135"/>
      <c r="BA272" s="134"/>
    </row>
    <row r="273" spans="1:53" ht="7.5" customHeight="1">
      <c r="A273" s="35"/>
      <c r="B273" s="13"/>
      <c r="C273" s="13"/>
      <c r="D273" s="16"/>
      <c r="E273" s="23"/>
      <c r="F273" s="23"/>
      <c r="G273" s="23"/>
      <c r="H273" s="23"/>
      <c r="I273" s="22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12"/>
      <c r="AY273" s="131"/>
      <c r="AZ273" s="135"/>
      <c r="BA273" s="134"/>
    </row>
    <row r="274" spans="1:53" ht="7.5" customHeight="1">
      <c r="A274" s="35"/>
      <c r="B274" s="13"/>
      <c r="C274" s="13"/>
      <c r="D274" s="16"/>
      <c r="E274" s="23"/>
      <c r="F274" s="23"/>
      <c r="G274" s="23"/>
      <c r="H274" s="23"/>
      <c r="I274" s="22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12">
        <f>SUM(AY180)</f>
        <v>0</v>
      </c>
      <c r="AY274" s="131">
        <f t="shared" si="12"/>
        <v>0</v>
      </c>
      <c r="AZ274" s="135"/>
      <c r="BA274" s="134"/>
    </row>
    <row r="275" spans="1:53" ht="7.5" customHeight="1" thickBot="1">
      <c r="A275" s="49"/>
      <c r="B275" s="50"/>
      <c r="C275" s="50"/>
      <c r="D275" s="16"/>
      <c r="E275" s="23"/>
      <c r="F275" s="23"/>
      <c r="G275" s="23"/>
      <c r="H275" s="23"/>
      <c r="I275" s="22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4">
        <f>SUM(AY184)</f>
        <v>0</v>
      </c>
      <c r="AY275" s="142" t="s">
        <v>0</v>
      </c>
      <c r="AZ275" s="135"/>
      <c r="BA275" s="134"/>
    </row>
    <row r="276" spans="1:51" ht="13.5" customHeight="1">
      <c r="A276" s="138" t="s">
        <v>0</v>
      </c>
      <c r="B276" s="139" t="s">
        <v>202</v>
      </c>
      <c r="C276" s="140"/>
      <c r="D276" s="141"/>
      <c r="E276" s="263" t="s">
        <v>148</v>
      </c>
      <c r="F276" s="263"/>
      <c r="G276" s="263"/>
      <c r="H276" s="263"/>
      <c r="I276" s="263"/>
      <c r="J276" s="263"/>
      <c r="K276" s="263"/>
      <c r="L276" s="264"/>
      <c r="M276" s="265" t="s">
        <v>57</v>
      </c>
      <c r="N276" s="266"/>
      <c r="O276" s="266"/>
      <c r="P276" s="266"/>
      <c r="Q276" s="266"/>
      <c r="R276" s="266"/>
      <c r="S276" s="266"/>
      <c r="T276" s="266"/>
      <c r="U276" s="266"/>
      <c r="V276" s="267"/>
      <c r="W276" s="268" t="s">
        <v>293</v>
      </c>
      <c r="X276" s="269"/>
      <c r="Y276" s="269"/>
      <c r="Z276" s="269"/>
      <c r="AA276" s="269"/>
      <c r="AB276" s="269"/>
      <c r="AC276" s="269"/>
      <c r="AD276" s="269"/>
      <c r="AE276" s="269"/>
      <c r="AF276" s="269"/>
      <c r="AG276" s="269"/>
      <c r="AH276" s="269"/>
      <c r="AI276" s="270"/>
      <c r="AJ276" s="288" t="s">
        <v>0</v>
      </c>
      <c r="AK276" s="289"/>
      <c r="AL276" s="289"/>
      <c r="AM276" s="289"/>
      <c r="AN276" s="289"/>
      <c r="AO276" s="289"/>
      <c r="AP276" s="289"/>
      <c r="AQ276" s="289"/>
      <c r="AR276" s="289"/>
      <c r="AS276" s="289"/>
      <c r="AT276" s="290"/>
      <c r="AU276" s="302" t="s">
        <v>0</v>
      </c>
      <c r="AV276" s="303"/>
      <c r="AW276" s="303"/>
      <c r="AX276" s="303"/>
      <c r="AY276" s="304"/>
    </row>
    <row r="277" spans="1:51" ht="13.5" customHeight="1">
      <c r="A277" s="38" t="s">
        <v>0</v>
      </c>
      <c r="B277" s="5" t="s">
        <v>152</v>
      </c>
      <c r="C277" s="6"/>
      <c r="D277" s="7"/>
      <c r="E277" s="126" t="s">
        <v>150</v>
      </c>
      <c r="F277" s="126"/>
      <c r="G277" s="126"/>
      <c r="H277" s="126"/>
      <c r="I277" s="127"/>
      <c r="J277" s="126"/>
      <c r="K277" s="126"/>
      <c r="L277" s="126"/>
      <c r="M277" s="316" t="s">
        <v>58</v>
      </c>
      <c r="N277" s="317"/>
      <c r="O277" s="317"/>
      <c r="P277" s="317"/>
      <c r="Q277" s="317"/>
      <c r="R277" s="317"/>
      <c r="S277" s="317"/>
      <c r="T277" s="317"/>
      <c r="U277" s="317"/>
      <c r="V277" s="318"/>
      <c r="W277" s="258" t="s">
        <v>149</v>
      </c>
      <c r="X277" s="258"/>
      <c r="Y277" s="258"/>
      <c r="Z277" s="258"/>
      <c r="AA277" s="258"/>
      <c r="AB277" s="258"/>
      <c r="AC277" s="258"/>
      <c r="AD277" s="258"/>
      <c r="AE277" s="258"/>
      <c r="AF277" s="258"/>
      <c r="AG277" s="258"/>
      <c r="AH277" s="258"/>
      <c r="AI277" s="259"/>
      <c r="AJ277" s="291"/>
      <c r="AK277" s="292"/>
      <c r="AL277" s="292"/>
      <c r="AM277" s="292"/>
      <c r="AN277" s="292"/>
      <c r="AO277" s="292"/>
      <c r="AP277" s="292"/>
      <c r="AQ277" s="292"/>
      <c r="AR277" s="292"/>
      <c r="AS277" s="292"/>
      <c r="AT277" s="293"/>
      <c r="AU277" s="280"/>
      <c r="AV277" s="281"/>
      <c r="AW277" s="281"/>
      <c r="AX277" s="281"/>
      <c r="AY277" s="282"/>
    </row>
    <row r="278" spans="1:51" ht="13.5" customHeight="1" thickBot="1">
      <c r="A278" s="39" t="s">
        <v>0</v>
      </c>
      <c r="B278" s="40"/>
      <c r="C278" s="41"/>
      <c r="D278" s="42"/>
      <c r="E278" s="257" t="s">
        <v>151</v>
      </c>
      <c r="F278" s="257"/>
      <c r="G278" s="257"/>
      <c r="H278" s="257"/>
      <c r="I278" s="257"/>
      <c r="J278" s="129"/>
      <c r="K278" s="130"/>
      <c r="L278" s="129"/>
      <c r="M278" s="283" t="s">
        <v>59</v>
      </c>
      <c r="N278" s="284"/>
      <c r="O278" s="284"/>
      <c r="P278" s="284"/>
      <c r="Q278" s="284"/>
      <c r="R278" s="284"/>
      <c r="S278" s="284"/>
      <c r="T278" s="284"/>
      <c r="U278" s="284"/>
      <c r="V278" s="285"/>
      <c r="W278" s="260" t="s">
        <v>413</v>
      </c>
      <c r="X278" s="261"/>
      <c r="Y278" s="261"/>
      <c r="Z278" s="261"/>
      <c r="AA278" s="261"/>
      <c r="AB278" s="261"/>
      <c r="AC278" s="261"/>
      <c r="AD278" s="261"/>
      <c r="AE278" s="261"/>
      <c r="AF278" s="261"/>
      <c r="AG278" s="261"/>
      <c r="AH278" s="261"/>
      <c r="AI278" s="262"/>
      <c r="AJ278" s="294"/>
      <c r="AK278" s="295"/>
      <c r="AL278" s="295"/>
      <c r="AM278" s="295"/>
      <c r="AN278" s="295"/>
      <c r="AO278" s="295"/>
      <c r="AP278" s="295"/>
      <c r="AQ278" s="295"/>
      <c r="AR278" s="295"/>
      <c r="AS278" s="295"/>
      <c r="AT278" s="296"/>
      <c r="AU278" s="286" t="s">
        <v>282</v>
      </c>
      <c r="AV278" s="286"/>
      <c r="AW278" s="286"/>
      <c r="AX278" s="286"/>
      <c r="AY278" s="287"/>
    </row>
    <row r="279" spans="1:51" ht="12" customHeight="1">
      <c r="A279" s="325" t="s">
        <v>472</v>
      </c>
      <c r="B279" s="326"/>
      <c r="C279" s="326"/>
      <c r="D279" s="326"/>
      <c r="E279" s="326"/>
      <c r="F279" s="326"/>
      <c r="G279" s="326"/>
      <c r="H279" s="326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326"/>
      <c r="T279" s="326"/>
      <c r="U279" s="326"/>
      <c r="V279" s="326"/>
      <c r="W279" s="326"/>
      <c r="X279" s="326"/>
      <c r="Y279" s="326"/>
      <c r="Z279" s="326"/>
      <c r="AA279" s="326"/>
      <c r="AB279" s="326"/>
      <c r="AC279" s="326"/>
      <c r="AD279" s="326"/>
      <c r="AE279" s="326"/>
      <c r="AF279" s="326"/>
      <c r="AG279" s="326"/>
      <c r="AH279" s="326"/>
      <c r="AI279" s="326"/>
      <c r="AJ279" s="326"/>
      <c r="AK279" s="326"/>
      <c r="AL279" s="326"/>
      <c r="AM279" s="326"/>
      <c r="AN279" s="326"/>
      <c r="AO279" s="326"/>
      <c r="AP279" s="326"/>
      <c r="AQ279" s="326"/>
      <c r="AR279" s="326"/>
      <c r="AS279" s="326"/>
      <c r="AT279" s="326"/>
      <c r="AU279" s="326"/>
      <c r="AV279" s="326"/>
      <c r="AW279" s="326"/>
      <c r="AX279" s="326"/>
      <c r="AY279" s="327"/>
    </row>
    <row r="280" spans="1:51" ht="82.5" customHeight="1">
      <c r="A280" s="110" t="s">
        <v>204</v>
      </c>
      <c r="B280" s="111"/>
      <c r="C280" s="112"/>
      <c r="D280" s="92"/>
      <c r="E280" s="28" t="s">
        <v>155</v>
      </c>
      <c r="F280" s="28" t="s">
        <v>155</v>
      </c>
      <c r="G280" s="28" t="s">
        <v>333</v>
      </c>
      <c r="H280" s="28" t="s">
        <v>333</v>
      </c>
      <c r="I280" s="54"/>
      <c r="J280" s="114" t="s">
        <v>306</v>
      </c>
      <c r="K280" s="114" t="s">
        <v>306</v>
      </c>
      <c r="L280" s="114" t="s">
        <v>306</v>
      </c>
      <c r="M280" s="114" t="s">
        <v>306</v>
      </c>
      <c r="N280" s="114" t="s">
        <v>306</v>
      </c>
      <c r="O280" s="114" t="s">
        <v>306</v>
      </c>
      <c r="P280" s="114" t="s">
        <v>306</v>
      </c>
      <c r="Q280" s="114" t="s">
        <v>306</v>
      </c>
      <c r="R280" s="114" t="s">
        <v>306</v>
      </c>
      <c r="S280" s="114" t="s">
        <v>306</v>
      </c>
      <c r="T280" s="114" t="s">
        <v>306</v>
      </c>
      <c r="U280" s="114" t="s">
        <v>306</v>
      </c>
      <c r="V280" s="114" t="s">
        <v>306</v>
      </c>
      <c r="W280" s="114" t="s">
        <v>306</v>
      </c>
      <c r="X280" s="114" t="s">
        <v>306</v>
      </c>
      <c r="Y280" s="114" t="s">
        <v>306</v>
      </c>
      <c r="Z280" s="114" t="s">
        <v>306</v>
      </c>
      <c r="AA280" s="114" t="s">
        <v>306</v>
      </c>
      <c r="AB280" s="114" t="s">
        <v>306</v>
      </c>
      <c r="AC280" s="114" t="s">
        <v>306</v>
      </c>
      <c r="AD280" s="114" t="s">
        <v>306</v>
      </c>
      <c r="AE280" s="114" t="s">
        <v>306</v>
      </c>
      <c r="AF280" s="114" t="s">
        <v>306</v>
      </c>
      <c r="AG280" s="114" t="s">
        <v>306</v>
      </c>
      <c r="AH280" s="114" t="s">
        <v>306</v>
      </c>
      <c r="AI280" s="114" t="s">
        <v>306</v>
      </c>
      <c r="AJ280" s="114" t="s">
        <v>306</v>
      </c>
      <c r="AK280" s="114" t="s">
        <v>306</v>
      </c>
      <c r="AL280" s="114" t="s">
        <v>306</v>
      </c>
      <c r="AM280" s="114" t="s">
        <v>306</v>
      </c>
      <c r="AN280" s="113"/>
      <c r="AO280" s="113" t="s">
        <v>289</v>
      </c>
      <c r="AP280" s="113" t="s">
        <v>288</v>
      </c>
      <c r="AQ280" s="113" t="s">
        <v>139</v>
      </c>
      <c r="AR280" s="113" t="s">
        <v>140</v>
      </c>
      <c r="AS280" s="113" t="s">
        <v>141</v>
      </c>
      <c r="AT280" s="113" t="s">
        <v>142</v>
      </c>
      <c r="AU280" s="113"/>
      <c r="AV280" s="121"/>
      <c r="AW280" s="121"/>
      <c r="AX280" s="300" t="s">
        <v>280</v>
      </c>
      <c r="AY280" s="115" t="s">
        <v>143</v>
      </c>
    </row>
    <row r="281" spans="1:51" ht="63" customHeight="1">
      <c r="A281" s="59" t="s">
        <v>159</v>
      </c>
      <c r="B281" s="27"/>
      <c r="C281" s="55" t="s">
        <v>402</v>
      </c>
      <c r="D281" s="256" t="s">
        <v>87</v>
      </c>
      <c r="E281" s="87" t="s">
        <v>157</v>
      </c>
      <c r="F281" s="88" t="s">
        <v>154</v>
      </c>
      <c r="G281" s="88" t="s">
        <v>158</v>
      </c>
      <c r="H281" s="88" t="s">
        <v>41</v>
      </c>
      <c r="I281" s="91"/>
      <c r="J281" s="28"/>
      <c r="K281" s="91"/>
      <c r="L281" s="91" t="s">
        <v>331</v>
      </c>
      <c r="M281" s="91" t="s">
        <v>330</v>
      </c>
      <c r="N281" s="28" t="s">
        <v>329</v>
      </c>
      <c r="O281" s="28" t="s">
        <v>328</v>
      </c>
      <c r="P281" s="28" t="s">
        <v>327</v>
      </c>
      <c r="Q281" s="28" t="s">
        <v>326</v>
      </c>
      <c r="R281" s="28"/>
      <c r="S281" s="28"/>
      <c r="T281" s="28" t="s">
        <v>323</v>
      </c>
      <c r="U281" s="28" t="s">
        <v>320</v>
      </c>
      <c r="V281" s="28" t="s">
        <v>319</v>
      </c>
      <c r="W281" s="28" t="s">
        <v>321</v>
      </c>
      <c r="X281" s="28" t="s">
        <v>322</v>
      </c>
      <c r="Y281" s="28" t="s">
        <v>316</v>
      </c>
      <c r="Z281" s="28" t="s">
        <v>325</v>
      </c>
      <c r="AA281" s="28" t="s">
        <v>315</v>
      </c>
      <c r="AB281" s="54" t="s">
        <v>314</v>
      </c>
      <c r="AC281" s="28" t="s">
        <v>318</v>
      </c>
      <c r="AD281" s="54" t="s">
        <v>317</v>
      </c>
      <c r="AE281" s="28" t="s">
        <v>313</v>
      </c>
      <c r="AF281" s="28" t="s">
        <v>309</v>
      </c>
      <c r="AG281" s="28" t="s">
        <v>307</v>
      </c>
      <c r="AH281" s="28" t="s">
        <v>312</v>
      </c>
      <c r="AI281" s="28" t="s">
        <v>310</v>
      </c>
      <c r="AJ281" s="28" t="s">
        <v>311</v>
      </c>
      <c r="AK281" s="28" t="s">
        <v>308</v>
      </c>
      <c r="AL281" s="54" t="s">
        <v>324</v>
      </c>
      <c r="AM281" s="191" t="s">
        <v>332</v>
      </c>
      <c r="AN281" s="28"/>
      <c r="AO281" s="88"/>
      <c r="AP281" s="88"/>
      <c r="AQ281" s="28" t="s">
        <v>47</v>
      </c>
      <c r="AR281" s="28" t="s">
        <v>4</v>
      </c>
      <c r="AS281" s="28" t="s">
        <v>4</v>
      </c>
      <c r="AT281" s="28" t="s">
        <v>4</v>
      </c>
      <c r="AU281" s="93"/>
      <c r="AV281" s="52"/>
      <c r="AW281" s="52"/>
      <c r="AX281" s="301"/>
      <c r="AY281" s="57"/>
    </row>
    <row r="282" spans="1:51" ht="19.5" customHeight="1">
      <c r="A282" s="77" t="s">
        <v>205</v>
      </c>
      <c r="B282" s="90" t="s">
        <v>145</v>
      </c>
      <c r="C282" s="90" t="s">
        <v>146</v>
      </c>
      <c r="D282" s="308"/>
      <c r="E282" s="201"/>
      <c r="F282" s="201"/>
      <c r="G282" s="201"/>
      <c r="H282" s="201"/>
      <c r="I282" s="8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1"/>
      <c r="Y282" s="201"/>
      <c r="Z282" s="201"/>
      <c r="AA282" s="201"/>
      <c r="AB282" s="201"/>
      <c r="AC282" s="201"/>
      <c r="AD282" s="201"/>
      <c r="AE282" s="201"/>
      <c r="AF282" s="201"/>
      <c r="AG282" s="201"/>
      <c r="AH282" s="201"/>
      <c r="AI282" s="201"/>
      <c r="AJ282" s="201"/>
      <c r="AK282" s="201"/>
      <c r="AL282" s="201"/>
      <c r="AM282" s="201"/>
      <c r="AN282" s="80"/>
      <c r="AO282" s="83"/>
      <c r="AP282" s="83"/>
      <c r="AQ282" s="80" t="s">
        <v>48</v>
      </c>
      <c r="AR282" s="80" t="s">
        <v>46</v>
      </c>
      <c r="AS282" s="80" t="s">
        <v>46</v>
      </c>
      <c r="AT282" s="80" t="s">
        <v>46</v>
      </c>
      <c r="AU282" s="80"/>
      <c r="AV282" s="98"/>
      <c r="AW282" s="98"/>
      <c r="AX282" s="301"/>
      <c r="AY282" s="30"/>
    </row>
    <row r="283" spans="1:53" ht="9" customHeight="1">
      <c r="A283" s="219" t="s">
        <v>414</v>
      </c>
      <c r="B283" s="218" t="s">
        <v>474</v>
      </c>
      <c r="C283" s="218" t="s">
        <v>474</v>
      </c>
      <c r="D283" s="16"/>
      <c r="E283" s="23"/>
      <c r="F283" s="23"/>
      <c r="G283" s="23"/>
      <c r="H283" s="23"/>
      <c r="I283" s="22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15"/>
      <c r="Z283" s="15"/>
      <c r="AA283" s="5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43">
        <f aca="true" t="shared" si="13" ref="AX283:AX315">SUM(AY238)</f>
        <v>1</v>
      </c>
      <c r="AY283" s="131">
        <f aca="true" t="shared" si="14" ref="AY283:AY323">SUM(E283:AX283)</f>
        <v>1</v>
      </c>
      <c r="AZ283" s="135"/>
      <c r="BA283" s="134"/>
    </row>
    <row r="284" spans="1:53" ht="9" customHeight="1">
      <c r="A284" s="219" t="s">
        <v>415</v>
      </c>
      <c r="B284" s="218" t="s">
        <v>474</v>
      </c>
      <c r="C284" s="218" t="s">
        <v>474</v>
      </c>
      <c r="D284" s="16"/>
      <c r="E284" s="23"/>
      <c r="F284" s="23"/>
      <c r="G284" s="23"/>
      <c r="H284" s="23"/>
      <c r="I284" s="22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53"/>
      <c r="Z284" s="53"/>
      <c r="AA284" s="5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4">
        <f t="shared" si="13"/>
        <v>1</v>
      </c>
      <c r="AY284" s="131">
        <f t="shared" si="14"/>
        <v>1</v>
      </c>
      <c r="AZ284" s="135"/>
      <c r="BA284" s="134"/>
    </row>
    <row r="285" spans="1:53" ht="9" customHeight="1">
      <c r="A285" s="219" t="s">
        <v>416</v>
      </c>
      <c r="B285" s="218" t="s">
        <v>474</v>
      </c>
      <c r="C285" s="218" t="s">
        <v>474</v>
      </c>
      <c r="D285" s="16"/>
      <c r="E285" s="23"/>
      <c r="F285" s="23"/>
      <c r="G285" s="23"/>
      <c r="H285" s="23"/>
      <c r="I285" s="22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53"/>
      <c r="Z285" s="53"/>
      <c r="AA285" s="5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4">
        <f t="shared" si="13"/>
        <v>1</v>
      </c>
      <c r="AY285" s="131">
        <f t="shared" si="14"/>
        <v>1</v>
      </c>
      <c r="AZ285" s="135"/>
      <c r="BA285" s="134"/>
    </row>
    <row r="286" spans="1:53" ht="9" customHeight="1">
      <c r="A286" s="219" t="s">
        <v>417</v>
      </c>
      <c r="B286" s="218" t="s">
        <v>474</v>
      </c>
      <c r="C286" s="218" t="s">
        <v>474</v>
      </c>
      <c r="D286" s="16"/>
      <c r="E286" s="23"/>
      <c r="F286" s="23"/>
      <c r="G286" s="23"/>
      <c r="H286" s="23"/>
      <c r="I286" s="22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53"/>
      <c r="Z286" s="53"/>
      <c r="AA286" s="5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4">
        <f t="shared" si="13"/>
        <v>1</v>
      </c>
      <c r="AY286" s="131">
        <f t="shared" si="14"/>
        <v>1</v>
      </c>
      <c r="AZ286" s="135"/>
      <c r="BA286" s="134"/>
    </row>
    <row r="287" spans="1:53" ht="9" customHeight="1">
      <c r="A287" s="219" t="s">
        <v>418</v>
      </c>
      <c r="B287" s="218" t="s">
        <v>474</v>
      </c>
      <c r="C287" s="218" t="s">
        <v>474</v>
      </c>
      <c r="D287" s="16"/>
      <c r="E287" s="23"/>
      <c r="F287" s="23"/>
      <c r="G287" s="23"/>
      <c r="H287" s="23"/>
      <c r="I287" s="22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53"/>
      <c r="Z287" s="53"/>
      <c r="AA287" s="5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4">
        <f t="shared" si="13"/>
        <v>1</v>
      </c>
      <c r="AY287" s="131">
        <f t="shared" si="14"/>
        <v>1</v>
      </c>
      <c r="AZ287" s="135"/>
      <c r="BA287" s="134"/>
    </row>
    <row r="288" spans="1:53" ht="9" customHeight="1">
      <c r="A288" s="219" t="s">
        <v>419</v>
      </c>
      <c r="B288" s="218" t="s">
        <v>474</v>
      </c>
      <c r="C288" s="218" t="s">
        <v>474</v>
      </c>
      <c r="D288" s="16"/>
      <c r="E288" s="23"/>
      <c r="F288" s="23"/>
      <c r="G288" s="23"/>
      <c r="H288" s="23"/>
      <c r="I288" s="22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53"/>
      <c r="Z288" s="53"/>
      <c r="AA288" s="5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4">
        <f t="shared" si="13"/>
        <v>1</v>
      </c>
      <c r="AY288" s="131">
        <f t="shared" si="14"/>
        <v>1</v>
      </c>
      <c r="AZ288" s="135"/>
      <c r="BA288" s="134"/>
    </row>
    <row r="289" spans="1:53" ht="9" customHeight="1">
      <c r="A289" s="219" t="s">
        <v>420</v>
      </c>
      <c r="B289" s="218" t="s">
        <v>474</v>
      </c>
      <c r="C289" s="218" t="s">
        <v>474</v>
      </c>
      <c r="D289" s="16"/>
      <c r="E289" s="23"/>
      <c r="F289" s="23"/>
      <c r="G289" s="23"/>
      <c r="H289" s="23"/>
      <c r="I289" s="22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53"/>
      <c r="Z289" s="53"/>
      <c r="AA289" s="5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4">
        <f t="shared" si="13"/>
        <v>1</v>
      </c>
      <c r="AY289" s="131">
        <f t="shared" si="14"/>
        <v>1</v>
      </c>
      <c r="AZ289" s="135"/>
      <c r="BA289" s="134"/>
    </row>
    <row r="290" spans="1:53" ht="9" customHeight="1">
      <c r="A290" s="219" t="s">
        <v>421</v>
      </c>
      <c r="B290" s="218" t="s">
        <v>474</v>
      </c>
      <c r="C290" s="218" t="s">
        <v>474</v>
      </c>
      <c r="D290" s="16"/>
      <c r="E290" s="23"/>
      <c r="F290" s="23"/>
      <c r="G290" s="23"/>
      <c r="H290" s="23"/>
      <c r="I290" s="22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53"/>
      <c r="Z290" s="53"/>
      <c r="AA290" s="5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4">
        <f t="shared" si="13"/>
        <v>1</v>
      </c>
      <c r="AY290" s="131">
        <f t="shared" si="14"/>
        <v>1</v>
      </c>
      <c r="AZ290" s="135"/>
      <c r="BA290" s="134"/>
    </row>
    <row r="291" spans="1:53" ht="9" customHeight="1">
      <c r="A291" s="219" t="s">
        <v>422</v>
      </c>
      <c r="B291" s="218" t="s">
        <v>474</v>
      </c>
      <c r="C291" s="218" t="s">
        <v>474</v>
      </c>
      <c r="D291" s="16"/>
      <c r="E291" s="23"/>
      <c r="F291" s="23"/>
      <c r="G291" s="23"/>
      <c r="H291" s="23"/>
      <c r="I291" s="22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53"/>
      <c r="Z291" s="53"/>
      <c r="AA291" s="5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4">
        <f t="shared" si="13"/>
        <v>0</v>
      </c>
      <c r="AY291" s="131">
        <f t="shared" si="14"/>
        <v>0</v>
      </c>
      <c r="AZ291" s="135"/>
      <c r="BA291" s="134"/>
    </row>
    <row r="292" spans="1:53" ht="9" customHeight="1">
      <c r="A292" s="219" t="s">
        <v>423</v>
      </c>
      <c r="B292" s="218" t="s">
        <v>474</v>
      </c>
      <c r="C292" s="218" t="s">
        <v>474</v>
      </c>
      <c r="D292" s="16"/>
      <c r="E292" s="23"/>
      <c r="F292" s="23"/>
      <c r="G292" s="23"/>
      <c r="H292" s="23"/>
      <c r="I292" s="22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53"/>
      <c r="Z292" s="53"/>
      <c r="AA292" s="5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4">
        <f t="shared" si="13"/>
        <v>0</v>
      </c>
      <c r="AY292" s="131">
        <f t="shared" si="14"/>
        <v>0</v>
      </c>
      <c r="AZ292" s="135"/>
      <c r="BA292" s="134"/>
    </row>
    <row r="293" spans="1:53" ht="9" customHeight="1">
      <c r="A293" s="219" t="s">
        <v>424</v>
      </c>
      <c r="B293" s="218" t="s">
        <v>474</v>
      </c>
      <c r="C293" s="218" t="s">
        <v>474</v>
      </c>
      <c r="D293" s="16"/>
      <c r="E293" s="23"/>
      <c r="F293" s="23"/>
      <c r="G293" s="23"/>
      <c r="H293" s="23"/>
      <c r="I293" s="22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53"/>
      <c r="Z293" s="53"/>
      <c r="AA293" s="5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4">
        <f t="shared" si="13"/>
        <v>1</v>
      </c>
      <c r="AY293" s="131">
        <f t="shared" si="14"/>
        <v>1</v>
      </c>
      <c r="AZ293" s="135"/>
      <c r="BA293" s="134"/>
    </row>
    <row r="294" spans="1:53" ht="9" customHeight="1">
      <c r="A294" s="211"/>
      <c r="B294" s="212"/>
      <c r="C294" s="210"/>
      <c r="D294" s="16"/>
      <c r="E294" s="23"/>
      <c r="F294" s="23"/>
      <c r="G294" s="23"/>
      <c r="H294" s="23"/>
      <c r="I294" s="22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53"/>
      <c r="Z294" s="53"/>
      <c r="AA294" s="5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4">
        <f t="shared" si="13"/>
        <v>0</v>
      </c>
      <c r="AY294" s="131">
        <f t="shared" si="14"/>
        <v>0</v>
      </c>
      <c r="AZ294" s="135"/>
      <c r="BA294" s="134"/>
    </row>
    <row r="295" spans="1:53" ht="9" customHeight="1">
      <c r="A295" s="35"/>
      <c r="B295" s="13"/>
      <c r="C295" s="206"/>
      <c r="D295" s="16"/>
      <c r="E295" s="23"/>
      <c r="F295" s="23"/>
      <c r="G295" s="23"/>
      <c r="H295" s="23"/>
      <c r="I295" s="22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53"/>
      <c r="Z295" s="53"/>
      <c r="AA295" s="5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4">
        <f t="shared" si="13"/>
        <v>0</v>
      </c>
      <c r="AY295" s="131">
        <f t="shared" si="14"/>
        <v>0</v>
      </c>
      <c r="AZ295" s="135"/>
      <c r="BA295" s="134"/>
    </row>
    <row r="296" spans="1:53" ht="9" customHeight="1">
      <c r="A296" s="35"/>
      <c r="B296" s="13"/>
      <c r="C296" s="206"/>
      <c r="D296" s="16"/>
      <c r="E296" s="23"/>
      <c r="F296" s="23"/>
      <c r="G296" s="23"/>
      <c r="H296" s="23"/>
      <c r="I296" s="22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53"/>
      <c r="Z296" s="53"/>
      <c r="AA296" s="5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4">
        <f t="shared" si="13"/>
        <v>0</v>
      </c>
      <c r="AY296" s="131">
        <f t="shared" si="14"/>
        <v>0</v>
      </c>
      <c r="AZ296" s="135"/>
      <c r="BA296" s="134"/>
    </row>
    <row r="297" spans="1:53" ht="9" customHeight="1">
      <c r="A297" s="35"/>
      <c r="B297" s="13"/>
      <c r="C297" s="206"/>
      <c r="D297" s="16"/>
      <c r="E297" s="23"/>
      <c r="F297" s="23"/>
      <c r="G297" s="23"/>
      <c r="H297" s="23"/>
      <c r="I297" s="22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53"/>
      <c r="Z297" s="53"/>
      <c r="AA297" s="5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4">
        <f t="shared" si="13"/>
        <v>0</v>
      </c>
      <c r="AY297" s="131">
        <f t="shared" si="14"/>
        <v>0</v>
      </c>
      <c r="AZ297" s="135"/>
      <c r="BA297" s="134"/>
    </row>
    <row r="298" spans="1:53" ht="9" customHeight="1">
      <c r="A298" s="35"/>
      <c r="B298" s="13"/>
      <c r="C298" s="206"/>
      <c r="D298" s="16"/>
      <c r="E298" s="23"/>
      <c r="F298" s="23"/>
      <c r="G298" s="23"/>
      <c r="H298" s="23"/>
      <c r="I298" s="22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53"/>
      <c r="Z298" s="53"/>
      <c r="AA298" s="5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4">
        <f t="shared" si="13"/>
        <v>0</v>
      </c>
      <c r="AY298" s="131" t="s">
        <v>0</v>
      </c>
      <c r="AZ298" s="135"/>
      <c r="BA298" s="134"/>
    </row>
    <row r="299" spans="1:53" ht="9" customHeight="1">
      <c r="A299" s="35"/>
      <c r="B299" s="13"/>
      <c r="C299" s="206"/>
      <c r="D299" s="16"/>
      <c r="E299" s="23"/>
      <c r="F299" s="23"/>
      <c r="G299" s="23"/>
      <c r="H299" s="23"/>
      <c r="I299" s="22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53"/>
      <c r="Z299" s="53"/>
      <c r="AA299" s="5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4">
        <f t="shared" si="13"/>
        <v>0</v>
      </c>
      <c r="AY299" s="131">
        <f t="shared" si="14"/>
        <v>0</v>
      </c>
      <c r="AZ299" s="135"/>
      <c r="BA299" s="134"/>
    </row>
    <row r="300" spans="1:53" ht="9" customHeight="1">
      <c r="A300" s="35"/>
      <c r="B300" s="13"/>
      <c r="C300" s="206"/>
      <c r="D300" s="16"/>
      <c r="E300" s="23"/>
      <c r="F300" s="23"/>
      <c r="G300" s="23"/>
      <c r="H300" s="23"/>
      <c r="I300" s="22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53"/>
      <c r="Z300" s="53"/>
      <c r="AA300" s="5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4">
        <f t="shared" si="13"/>
        <v>0</v>
      </c>
      <c r="AY300" s="131">
        <f t="shared" si="14"/>
        <v>0</v>
      </c>
      <c r="AZ300" s="135"/>
      <c r="BA300" s="134"/>
    </row>
    <row r="301" spans="1:53" ht="9" customHeight="1">
      <c r="A301" s="35"/>
      <c r="B301" s="13"/>
      <c r="C301" s="206"/>
      <c r="D301" s="16"/>
      <c r="E301" s="23"/>
      <c r="F301" s="23"/>
      <c r="G301" s="23"/>
      <c r="H301" s="23"/>
      <c r="I301" s="22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53"/>
      <c r="Z301" s="53"/>
      <c r="AA301" s="5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4">
        <f t="shared" si="13"/>
        <v>0</v>
      </c>
      <c r="AY301" s="131">
        <f t="shared" si="14"/>
        <v>0</v>
      </c>
      <c r="AZ301" s="135"/>
      <c r="BA301" s="134"/>
    </row>
    <row r="302" spans="1:53" ht="9" customHeight="1">
      <c r="A302" s="35"/>
      <c r="B302" s="13"/>
      <c r="C302" s="206"/>
      <c r="D302" s="16"/>
      <c r="E302" s="23"/>
      <c r="F302" s="23"/>
      <c r="G302" s="23"/>
      <c r="H302" s="23"/>
      <c r="I302" s="22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53"/>
      <c r="Z302" s="53"/>
      <c r="AA302" s="5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4">
        <f t="shared" si="13"/>
        <v>0</v>
      </c>
      <c r="AY302" s="131" t="s">
        <v>0</v>
      </c>
      <c r="AZ302" s="135"/>
      <c r="BA302" s="134"/>
    </row>
    <row r="303" spans="1:53" ht="9" customHeight="1">
      <c r="A303" s="35"/>
      <c r="B303" s="13"/>
      <c r="C303" s="206"/>
      <c r="D303" s="16"/>
      <c r="E303" s="23"/>
      <c r="F303" s="23"/>
      <c r="G303" s="23"/>
      <c r="H303" s="23"/>
      <c r="I303" s="22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53"/>
      <c r="Z303" s="53"/>
      <c r="AA303" s="5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4">
        <f t="shared" si="13"/>
        <v>0</v>
      </c>
      <c r="AY303" s="131" t="s">
        <v>0</v>
      </c>
      <c r="AZ303" s="135"/>
      <c r="BA303" s="134"/>
    </row>
    <row r="304" spans="1:53" ht="9" customHeight="1">
      <c r="A304" s="36"/>
      <c r="B304" s="13"/>
      <c r="C304" s="206"/>
      <c r="D304" s="16"/>
      <c r="E304" s="23"/>
      <c r="F304" s="23"/>
      <c r="G304" s="23"/>
      <c r="H304" s="23"/>
      <c r="I304" s="22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53"/>
      <c r="Z304" s="53"/>
      <c r="AA304" s="5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4">
        <f t="shared" si="13"/>
        <v>0</v>
      </c>
      <c r="AY304" s="131" t="s">
        <v>0</v>
      </c>
      <c r="AZ304" s="135"/>
      <c r="BA304" s="134"/>
    </row>
    <row r="305" spans="1:53" ht="9" customHeight="1">
      <c r="A305" s="36"/>
      <c r="B305" s="13"/>
      <c r="C305" s="206"/>
      <c r="D305" s="16"/>
      <c r="E305" s="23"/>
      <c r="F305" s="23"/>
      <c r="G305" s="23"/>
      <c r="H305" s="23"/>
      <c r="I305" s="22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53"/>
      <c r="Z305" s="53"/>
      <c r="AA305" s="5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4">
        <f t="shared" si="13"/>
        <v>0</v>
      </c>
      <c r="AY305" s="131">
        <f t="shared" si="14"/>
        <v>0</v>
      </c>
      <c r="AZ305" s="135"/>
      <c r="BA305" s="134"/>
    </row>
    <row r="306" spans="1:53" ht="9" customHeight="1">
      <c r="A306" s="36"/>
      <c r="B306" s="13"/>
      <c r="C306" s="206"/>
      <c r="D306" s="16"/>
      <c r="E306" s="23"/>
      <c r="F306" s="23"/>
      <c r="G306" s="23"/>
      <c r="H306" s="23"/>
      <c r="I306" s="22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53"/>
      <c r="Z306" s="53"/>
      <c r="AA306" s="5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4">
        <f t="shared" si="13"/>
        <v>0</v>
      </c>
      <c r="AY306" s="131">
        <f t="shared" si="14"/>
        <v>0</v>
      </c>
      <c r="AZ306" s="135"/>
      <c r="BA306" s="134"/>
    </row>
    <row r="307" spans="1:53" ht="9" customHeight="1">
      <c r="A307" s="35"/>
      <c r="B307" s="13"/>
      <c r="C307" s="206"/>
      <c r="D307" s="16"/>
      <c r="E307" s="23"/>
      <c r="F307" s="23"/>
      <c r="G307" s="23"/>
      <c r="H307" s="23"/>
      <c r="I307" s="22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53"/>
      <c r="Z307" s="53"/>
      <c r="AA307" s="5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4">
        <f t="shared" si="13"/>
        <v>0</v>
      </c>
      <c r="AY307" s="131">
        <f t="shared" si="14"/>
        <v>0</v>
      </c>
      <c r="AZ307" s="135"/>
      <c r="BA307" s="134"/>
    </row>
    <row r="308" spans="1:53" ht="9" customHeight="1">
      <c r="A308" s="35"/>
      <c r="B308" s="13"/>
      <c r="C308" s="13"/>
      <c r="D308" s="16"/>
      <c r="E308" s="23" t="s">
        <v>0</v>
      </c>
      <c r="F308" s="23"/>
      <c r="G308" s="23"/>
      <c r="H308" s="23"/>
      <c r="I308" s="22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4">
        <f t="shared" si="13"/>
        <v>0</v>
      </c>
      <c r="AY308" s="131">
        <f t="shared" si="14"/>
        <v>0</v>
      </c>
      <c r="AZ308" s="135"/>
      <c r="BA308" s="134"/>
    </row>
    <row r="309" spans="1:53" ht="9" customHeight="1">
      <c r="A309" s="35"/>
      <c r="B309" s="122"/>
      <c r="C309" s="13"/>
      <c r="D309" s="16"/>
      <c r="E309" s="23"/>
      <c r="F309" s="23"/>
      <c r="G309" s="23"/>
      <c r="H309" s="23"/>
      <c r="I309" s="22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4">
        <f t="shared" si="13"/>
        <v>0</v>
      </c>
      <c r="AY309" s="131">
        <f t="shared" si="14"/>
        <v>0</v>
      </c>
      <c r="AZ309" s="135"/>
      <c r="BA309" s="134"/>
    </row>
    <row r="310" spans="1:53" ht="7.5" customHeight="1">
      <c r="A310" s="35"/>
      <c r="B310" s="13"/>
      <c r="C310" s="13"/>
      <c r="D310" s="16"/>
      <c r="E310" s="23"/>
      <c r="F310" s="23"/>
      <c r="G310" s="23"/>
      <c r="H310" s="23"/>
      <c r="I310" s="22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4">
        <f t="shared" si="13"/>
        <v>0</v>
      </c>
      <c r="AY310" s="131">
        <f t="shared" si="14"/>
        <v>0</v>
      </c>
      <c r="AZ310" s="135"/>
      <c r="BA310" s="134"/>
    </row>
    <row r="311" spans="1:53" ht="7.5" customHeight="1">
      <c r="A311" s="35"/>
      <c r="B311" s="13"/>
      <c r="C311" s="13"/>
      <c r="D311" s="16"/>
      <c r="E311" s="23"/>
      <c r="F311" s="23"/>
      <c r="G311" s="23"/>
      <c r="H311" s="23"/>
      <c r="I311" s="22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4">
        <f t="shared" si="13"/>
        <v>0</v>
      </c>
      <c r="AY311" s="131">
        <f t="shared" si="14"/>
        <v>0</v>
      </c>
      <c r="AZ311" s="135"/>
      <c r="BA311" s="134"/>
    </row>
    <row r="312" spans="1:53" ht="7.5" customHeight="1">
      <c r="A312" s="35"/>
      <c r="B312" s="13"/>
      <c r="C312" s="13"/>
      <c r="D312" s="16"/>
      <c r="E312" s="23"/>
      <c r="F312" s="23"/>
      <c r="G312" s="23"/>
      <c r="H312" s="23"/>
      <c r="I312" s="22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4">
        <f t="shared" si="13"/>
        <v>0</v>
      </c>
      <c r="AY312" s="131">
        <f t="shared" si="14"/>
        <v>0</v>
      </c>
      <c r="AZ312" s="135"/>
      <c r="BA312" s="134"/>
    </row>
    <row r="313" spans="1:53" ht="7.5" customHeight="1">
      <c r="A313" s="35"/>
      <c r="B313" s="13"/>
      <c r="C313" s="13"/>
      <c r="D313" s="16"/>
      <c r="E313" s="23"/>
      <c r="F313" s="23"/>
      <c r="G313" s="23"/>
      <c r="H313" s="23"/>
      <c r="I313" s="22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4">
        <f t="shared" si="13"/>
        <v>0</v>
      </c>
      <c r="AY313" s="131">
        <f t="shared" si="14"/>
        <v>0</v>
      </c>
      <c r="AZ313" s="135"/>
      <c r="BA313" s="134"/>
    </row>
    <row r="314" spans="1:53" ht="7.5" customHeight="1">
      <c r="A314" s="35" t="s">
        <v>0</v>
      </c>
      <c r="B314" s="13" t="s">
        <v>0</v>
      </c>
      <c r="C314" s="13"/>
      <c r="D314" s="16"/>
      <c r="E314" s="23"/>
      <c r="F314" s="23"/>
      <c r="G314" s="23"/>
      <c r="H314" s="23"/>
      <c r="I314" s="22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4">
        <f t="shared" si="13"/>
        <v>0</v>
      </c>
      <c r="AY314" s="131">
        <f t="shared" si="14"/>
        <v>0</v>
      </c>
      <c r="AZ314" s="135"/>
      <c r="BA314" s="134"/>
    </row>
    <row r="315" spans="1:53" ht="7.5" customHeight="1">
      <c r="A315" s="35"/>
      <c r="B315" s="13"/>
      <c r="C315" s="13"/>
      <c r="D315" s="16"/>
      <c r="E315" s="23"/>
      <c r="F315" s="23"/>
      <c r="G315" s="23"/>
      <c r="H315" s="23"/>
      <c r="I315" s="22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4">
        <f t="shared" si="13"/>
        <v>0</v>
      </c>
      <c r="AY315" s="131">
        <f t="shared" si="14"/>
        <v>0</v>
      </c>
      <c r="AZ315" s="135"/>
      <c r="BA315" s="134"/>
    </row>
    <row r="316" spans="1:53" ht="7.5" customHeight="1">
      <c r="A316" s="35"/>
      <c r="B316" s="13"/>
      <c r="C316" s="13"/>
      <c r="D316" s="16"/>
      <c r="E316" s="23"/>
      <c r="F316" s="23"/>
      <c r="G316" s="23"/>
      <c r="H316" s="23"/>
      <c r="I316" s="22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4">
        <f>SUM(AY272)</f>
        <v>0</v>
      </c>
      <c r="AY316" s="131">
        <f t="shared" si="14"/>
        <v>0</v>
      </c>
      <c r="AZ316" s="135"/>
      <c r="BA316" s="134"/>
    </row>
    <row r="317" spans="1:53" ht="7.5" customHeight="1">
      <c r="A317" s="35"/>
      <c r="B317" s="13"/>
      <c r="C317" s="13"/>
      <c r="D317" s="16"/>
      <c r="E317" s="23"/>
      <c r="F317" s="23"/>
      <c r="G317" s="23"/>
      <c r="H317" s="23"/>
      <c r="I317" s="22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4">
        <f>SUM(AY275)</f>
        <v>0</v>
      </c>
      <c r="AY317" s="131">
        <f t="shared" si="14"/>
        <v>0</v>
      </c>
      <c r="AZ317" s="135"/>
      <c r="BA317" s="134"/>
    </row>
    <row r="318" spans="1:53" ht="7.5" customHeight="1">
      <c r="A318" s="35"/>
      <c r="B318" s="13"/>
      <c r="C318" s="13"/>
      <c r="D318" s="16"/>
      <c r="E318" s="23"/>
      <c r="F318" s="23"/>
      <c r="G318" s="23"/>
      <c r="H318" s="23"/>
      <c r="I318" s="22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4">
        <f>SUM(AY274)</f>
        <v>0</v>
      </c>
      <c r="AY318" s="131">
        <f t="shared" si="14"/>
        <v>0</v>
      </c>
      <c r="AZ318" s="135"/>
      <c r="BA318" s="134"/>
    </row>
    <row r="319" spans="1:53" ht="7.5" customHeight="1">
      <c r="A319" s="35"/>
      <c r="B319" s="13"/>
      <c r="C319" s="13"/>
      <c r="D319" s="16"/>
      <c r="E319" s="23"/>
      <c r="F319" s="23"/>
      <c r="G319" s="23"/>
      <c r="H319" s="23"/>
      <c r="I319" s="22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4"/>
      <c r="AY319" s="131"/>
      <c r="AZ319" s="135"/>
      <c r="BA319" s="134"/>
    </row>
    <row r="320" spans="1:53" ht="7.5" customHeight="1">
      <c r="A320" s="35"/>
      <c r="B320" s="13"/>
      <c r="C320" s="13"/>
      <c r="D320" s="16"/>
      <c r="E320" s="23"/>
      <c r="F320" s="23"/>
      <c r="G320" s="23"/>
      <c r="H320" s="23"/>
      <c r="I320" s="22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4">
        <f>SUM(AY275)</f>
        <v>0</v>
      </c>
      <c r="AY320" s="131">
        <f t="shared" si="14"/>
        <v>0</v>
      </c>
      <c r="AZ320" s="135"/>
      <c r="BA320" s="134"/>
    </row>
    <row r="321" spans="1:53" ht="7.5" customHeight="1">
      <c r="A321" s="35"/>
      <c r="B321" s="13"/>
      <c r="C321" s="13"/>
      <c r="D321" s="16"/>
      <c r="E321" s="23"/>
      <c r="F321" s="23"/>
      <c r="G321" s="23"/>
      <c r="H321" s="23"/>
      <c r="I321" s="22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4"/>
      <c r="AY321" s="131"/>
      <c r="AZ321" s="135"/>
      <c r="BA321" s="134"/>
    </row>
    <row r="322" spans="1:53" ht="7.5" customHeight="1">
      <c r="A322" s="35"/>
      <c r="B322" s="13"/>
      <c r="C322" s="13"/>
      <c r="D322" s="16"/>
      <c r="E322" s="23"/>
      <c r="F322" s="23"/>
      <c r="G322" s="23"/>
      <c r="H322" s="23"/>
      <c r="I322" s="22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4">
        <f>SUM(AY276)</f>
        <v>0</v>
      </c>
      <c r="AY322" s="131">
        <f t="shared" si="14"/>
        <v>0</v>
      </c>
      <c r="AZ322" s="135"/>
      <c r="BA322" s="134"/>
    </row>
    <row r="323" spans="1:53" ht="7.5" customHeight="1" thickBot="1">
      <c r="A323" s="35"/>
      <c r="B323" s="13"/>
      <c r="C323" s="13"/>
      <c r="D323" s="16"/>
      <c r="E323" s="23"/>
      <c r="F323" s="23"/>
      <c r="G323" s="23"/>
      <c r="H323" s="23"/>
      <c r="I323" s="22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4">
        <f>SUM(AY274)</f>
        <v>0</v>
      </c>
      <c r="AY323" s="131">
        <f t="shared" si="14"/>
        <v>0</v>
      </c>
      <c r="AZ323" s="135"/>
      <c r="BA323" s="134"/>
    </row>
    <row r="324" spans="1:51" ht="13.5" customHeight="1">
      <c r="A324" s="138" t="s">
        <v>0</v>
      </c>
      <c r="B324" s="139" t="s">
        <v>202</v>
      </c>
      <c r="C324" s="140"/>
      <c r="D324" s="141"/>
      <c r="E324" s="123" t="s">
        <v>148</v>
      </c>
      <c r="F324" s="124"/>
      <c r="G324" s="124"/>
      <c r="H324" s="124"/>
      <c r="I324" s="125"/>
      <c r="J324" s="124"/>
      <c r="K324" s="124"/>
      <c r="L324" s="128"/>
      <c r="M324" s="265" t="s">
        <v>57</v>
      </c>
      <c r="N324" s="266"/>
      <c r="O324" s="266"/>
      <c r="P324" s="266"/>
      <c r="Q324" s="266"/>
      <c r="R324" s="266"/>
      <c r="S324" s="266"/>
      <c r="T324" s="266"/>
      <c r="U324" s="266"/>
      <c r="V324" s="267"/>
      <c r="W324" s="268" t="s">
        <v>293</v>
      </c>
      <c r="X324" s="269"/>
      <c r="Y324" s="269"/>
      <c r="Z324" s="269"/>
      <c r="AA324" s="269"/>
      <c r="AB324" s="269"/>
      <c r="AC324" s="269"/>
      <c r="AD324" s="269"/>
      <c r="AE324" s="269"/>
      <c r="AF324" s="269"/>
      <c r="AG324" s="269"/>
      <c r="AH324" s="269"/>
      <c r="AI324" s="270"/>
      <c r="AJ324" s="288" t="s">
        <v>0</v>
      </c>
      <c r="AK324" s="289"/>
      <c r="AL324" s="289"/>
      <c r="AM324" s="289"/>
      <c r="AN324" s="289"/>
      <c r="AO324" s="289"/>
      <c r="AP324" s="289"/>
      <c r="AQ324" s="289"/>
      <c r="AR324" s="289"/>
      <c r="AS324" s="289"/>
      <c r="AT324" s="290"/>
      <c r="AU324" s="302" t="s">
        <v>0</v>
      </c>
      <c r="AV324" s="303"/>
      <c r="AW324" s="303"/>
      <c r="AX324" s="303"/>
      <c r="AY324" s="304"/>
    </row>
    <row r="325" spans="1:51" ht="13.5" customHeight="1">
      <c r="A325" s="38" t="s">
        <v>0</v>
      </c>
      <c r="B325" s="5" t="s">
        <v>152</v>
      </c>
      <c r="C325" s="6"/>
      <c r="D325" s="7"/>
      <c r="E325" s="126" t="s">
        <v>150</v>
      </c>
      <c r="F325" s="126"/>
      <c r="G325" s="126"/>
      <c r="H325" s="126"/>
      <c r="I325" s="127"/>
      <c r="J325" s="126"/>
      <c r="K325" s="126"/>
      <c r="L325" s="126"/>
      <c r="M325" s="316" t="s">
        <v>58</v>
      </c>
      <c r="N325" s="317"/>
      <c r="O325" s="317"/>
      <c r="P325" s="317"/>
      <c r="Q325" s="317"/>
      <c r="R325" s="317"/>
      <c r="S325" s="317"/>
      <c r="T325" s="317"/>
      <c r="U325" s="317"/>
      <c r="V325" s="318"/>
      <c r="W325" s="258" t="s">
        <v>149</v>
      </c>
      <c r="X325" s="258"/>
      <c r="Y325" s="258"/>
      <c r="Z325" s="258"/>
      <c r="AA325" s="258"/>
      <c r="AB325" s="258"/>
      <c r="AC325" s="258"/>
      <c r="AD325" s="258"/>
      <c r="AE325" s="258"/>
      <c r="AF325" s="258"/>
      <c r="AG325" s="258"/>
      <c r="AH325" s="258"/>
      <c r="AI325" s="259"/>
      <c r="AJ325" s="291"/>
      <c r="AK325" s="292"/>
      <c r="AL325" s="292"/>
      <c r="AM325" s="292"/>
      <c r="AN325" s="292"/>
      <c r="AO325" s="292"/>
      <c r="AP325" s="292"/>
      <c r="AQ325" s="292"/>
      <c r="AR325" s="292"/>
      <c r="AS325" s="292"/>
      <c r="AT325" s="293"/>
      <c r="AU325" s="280"/>
      <c r="AV325" s="281"/>
      <c r="AW325" s="281"/>
      <c r="AX325" s="281"/>
      <c r="AY325" s="282"/>
    </row>
    <row r="326" spans="1:51" ht="13.5" customHeight="1" thickBot="1">
      <c r="A326" s="39" t="s">
        <v>0</v>
      </c>
      <c r="B326" s="40"/>
      <c r="C326" s="41"/>
      <c r="D326" s="42"/>
      <c r="E326" s="257" t="s">
        <v>151</v>
      </c>
      <c r="F326" s="257"/>
      <c r="G326" s="257"/>
      <c r="H326" s="257"/>
      <c r="I326" s="257"/>
      <c r="J326" s="129"/>
      <c r="K326" s="130"/>
      <c r="L326" s="129"/>
      <c r="M326" s="283" t="s">
        <v>59</v>
      </c>
      <c r="N326" s="284"/>
      <c r="O326" s="284"/>
      <c r="P326" s="284"/>
      <c r="Q326" s="284"/>
      <c r="R326" s="284"/>
      <c r="S326" s="284"/>
      <c r="T326" s="284"/>
      <c r="U326" s="284"/>
      <c r="V326" s="285"/>
      <c r="W326" s="260" t="s">
        <v>413</v>
      </c>
      <c r="X326" s="261"/>
      <c r="Y326" s="261"/>
      <c r="Z326" s="261"/>
      <c r="AA326" s="261"/>
      <c r="AB326" s="261"/>
      <c r="AC326" s="261"/>
      <c r="AD326" s="261"/>
      <c r="AE326" s="261"/>
      <c r="AF326" s="261"/>
      <c r="AG326" s="261"/>
      <c r="AH326" s="261"/>
      <c r="AI326" s="262"/>
      <c r="AJ326" s="294"/>
      <c r="AK326" s="295"/>
      <c r="AL326" s="295"/>
      <c r="AM326" s="295"/>
      <c r="AN326" s="295"/>
      <c r="AO326" s="295"/>
      <c r="AP326" s="295"/>
      <c r="AQ326" s="295"/>
      <c r="AR326" s="295"/>
      <c r="AS326" s="295"/>
      <c r="AT326" s="296"/>
      <c r="AU326" s="286" t="s">
        <v>282</v>
      </c>
      <c r="AV326" s="286"/>
      <c r="AW326" s="286"/>
      <c r="AX326" s="286"/>
      <c r="AY326" s="287"/>
    </row>
    <row r="327" spans="1:51" ht="12" customHeight="1">
      <c r="A327" s="297" t="s">
        <v>473</v>
      </c>
      <c r="B327" s="298"/>
      <c r="C327" s="298"/>
      <c r="D327" s="298"/>
      <c r="E327" s="298"/>
      <c r="F327" s="298"/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  <c r="X327" s="298"/>
      <c r="Y327" s="298"/>
      <c r="Z327" s="298"/>
      <c r="AA327" s="298"/>
      <c r="AB327" s="298"/>
      <c r="AC327" s="298"/>
      <c r="AD327" s="298"/>
      <c r="AE327" s="298"/>
      <c r="AF327" s="298"/>
      <c r="AG327" s="298"/>
      <c r="AH327" s="298"/>
      <c r="AI327" s="298"/>
      <c r="AJ327" s="298"/>
      <c r="AK327" s="298"/>
      <c r="AL327" s="298"/>
      <c r="AM327" s="298"/>
      <c r="AN327" s="298"/>
      <c r="AO327" s="298"/>
      <c r="AP327" s="298"/>
      <c r="AQ327" s="298"/>
      <c r="AR327" s="298"/>
      <c r="AS327" s="298"/>
      <c r="AT327" s="298"/>
      <c r="AU327" s="298"/>
      <c r="AV327" s="298"/>
      <c r="AW327" s="298"/>
      <c r="AX327" s="298"/>
      <c r="AY327" s="299"/>
    </row>
    <row r="328" spans="1:51" ht="82.5" customHeight="1">
      <c r="A328" s="110" t="s">
        <v>204</v>
      </c>
      <c r="B328" s="111"/>
      <c r="C328" s="112"/>
      <c r="D328" s="92"/>
      <c r="E328" s="113" t="s">
        <v>111</v>
      </c>
      <c r="F328" s="113" t="s">
        <v>111</v>
      </c>
      <c r="G328" s="113" t="s">
        <v>111</v>
      </c>
      <c r="H328" s="113" t="s">
        <v>111</v>
      </c>
      <c r="I328" s="113" t="s">
        <v>111</v>
      </c>
      <c r="J328" s="113" t="s">
        <v>111</v>
      </c>
      <c r="K328" s="113" t="s">
        <v>111</v>
      </c>
      <c r="L328" s="113" t="s">
        <v>111</v>
      </c>
      <c r="M328" s="113"/>
      <c r="N328" s="113" t="s">
        <v>250</v>
      </c>
      <c r="O328" s="113" t="s">
        <v>250</v>
      </c>
      <c r="P328" s="113" t="s">
        <v>250</v>
      </c>
      <c r="Q328" s="113" t="s">
        <v>250</v>
      </c>
      <c r="R328" s="113" t="s">
        <v>250</v>
      </c>
      <c r="S328" s="113" t="s">
        <v>250</v>
      </c>
      <c r="T328" s="113" t="s">
        <v>250</v>
      </c>
      <c r="U328" s="113" t="s">
        <v>250</v>
      </c>
      <c r="V328" s="113"/>
      <c r="W328" s="113"/>
      <c r="X328" s="113"/>
      <c r="Y328" s="113" t="s">
        <v>294</v>
      </c>
      <c r="Z328" s="113" t="s">
        <v>295</v>
      </c>
      <c r="AA328" s="113" t="s">
        <v>296</v>
      </c>
      <c r="AB328" s="113" t="s">
        <v>297</v>
      </c>
      <c r="AC328" s="113" t="s">
        <v>298</v>
      </c>
      <c r="AD328" s="113" t="s">
        <v>299</v>
      </c>
      <c r="AE328" s="113"/>
      <c r="AF328" s="113" t="s">
        <v>0</v>
      </c>
      <c r="AG328" s="113"/>
      <c r="AH328" s="113" t="s">
        <v>104</v>
      </c>
      <c r="AI328" s="113" t="s">
        <v>105</v>
      </c>
      <c r="AJ328" s="113" t="s">
        <v>106</v>
      </c>
      <c r="AK328" s="113" t="s">
        <v>107</v>
      </c>
      <c r="AL328" s="113" t="s">
        <v>107</v>
      </c>
      <c r="AM328" s="113" t="s">
        <v>107</v>
      </c>
      <c r="AN328" s="106"/>
      <c r="AO328" s="88"/>
      <c r="AP328" s="88"/>
      <c r="AQ328" s="28"/>
      <c r="AR328" s="113" t="s">
        <v>108</v>
      </c>
      <c r="AS328" s="113"/>
      <c r="AT328" s="113"/>
      <c r="AU328" s="113"/>
      <c r="AV328" s="121" t="s">
        <v>399</v>
      </c>
      <c r="AW328" s="121"/>
      <c r="AX328" s="300" t="s">
        <v>281</v>
      </c>
      <c r="AY328" s="115" t="s">
        <v>143</v>
      </c>
    </row>
    <row r="329" spans="1:51" ht="63" customHeight="1">
      <c r="A329" s="59" t="s">
        <v>159</v>
      </c>
      <c r="B329" s="27"/>
      <c r="C329" s="55" t="s">
        <v>402</v>
      </c>
      <c r="D329" s="256" t="s">
        <v>87</v>
      </c>
      <c r="E329" s="28" t="s">
        <v>49</v>
      </c>
      <c r="F329" s="28" t="s">
        <v>50</v>
      </c>
      <c r="G329" s="28" t="s">
        <v>51</v>
      </c>
      <c r="H329" s="28" t="s">
        <v>52</v>
      </c>
      <c r="I329" s="54" t="s">
        <v>53</v>
      </c>
      <c r="J329" s="28" t="s">
        <v>54</v>
      </c>
      <c r="K329" s="28" t="s">
        <v>55</v>
      </c>
      <c r="L329" s="28" t="s">
        <v>56</v>
      </c>
      <c r="M329" s="28"/>
      <c r="N329" s="28" t="s">
        <v>49</v>
      </c>
      <c r="O329" s="28" t="s">
        <v>50</v>
      </c>
      <c r="P329" s="28" t="s">
        <v>51</v>
      </c>
      <c r="Q329" s="28" t="s">
        <v>52</v>
      </c>
      <c r="R329" s="28" t="s">
        <v>53</v>
      </c>
      <c r="S329" s="28" t="s">
        <v>54</v>
      </c>
      <c r="T329" s="28" t="s">
        <v>55</v>
      </c>
      <c r="U329" s="28" t="s">
        <v>56</v>
      </c>
      <c r="V329" s="28"/>
      <c r="W329" s="28"/>
      <c r="X329" s="28"/>
      <c r="Y329" s="28"/>
      <c r="Z329" s="28"/>
      <c r="AA329" s="28"/>
      <c r="AB329" s="28"/>
      <c r="AC329" s="28"/>
      <c r="AD329" s="88"/>
      <c r="AE329" s="28"/>
      <c r="AF329" s="28"/>
      <c r="AG329" s="28"/>
      <c r="AH329" s="28" t="s">
        <v>109</v>
      </c>
      <c r="AI329" s="28" t="s">
        <v>110</v>
      </c>
      <c r="AJ329" s="28" t="s">
        <v>196</v>
      </c>
      <c r="AK329" s="28" t="s">
        <v>61</v>
      </c>
      <c r="AL329" s="28" t="s">
        <v>62</v>
      </c>
      <c r="AM329" s="28" t="s">
        <v>63</v>
      </c>
      <c r="AN329" s="88"/>
      <c r="AO329" s="88"/>
      <c r="AP329" s="88"/>
      <c r="AQ329" s="28"/>
      <c r="AR329" s="28"/>
      <c r="AS329" s="28"/>
      <c r="AT329" s="28"/>
      <c r="AU329" s="93"/>
      <c r="AV329" s="52"/>
      <c r="AW329" s="52"/>
      <c r="AX329" s="301"/>
      <c r="AY329" s="57"/>
    </row>
    <row r="330" spans="1:51" ht="19.5" customHeight="1">
      <c r="A330" s="89" t="s">
        <v>205</v>
      </c>
      <c r="B330" s="86" t="s">
        <v>145</v>
      </c>
      <c r="C330" s="86" t="s">
        <v>146</v>
      </c>
      <c r="D330" s="256"/>
      <c r="E330" s="28"/>
      <c r="F330" s="28"/>
      <c r="G330" s="28"/>
      <c r="H330" s="28"/>
      <c r="I330" s="54"/>
      <c r="J330" s="88"/>
      <c r="K330" s="88"/>
      <c r="L330" s="88"/>
      <c r="M330" s="28"/>
      <c r="N330" s="88"/>
      <c r="O330" s="88"/>
      <c r="P330" s="88"/>
      <c r="Q330" s="88"/>
      <c r="R330" s="88"/>
      <c r="S330" s="88"/>
      <c r="T330" s="88"/>
      <c r="U330" s="88"/>
      <c r="V330" s="28"/>
      <c r="W330" s="33"/>
      <c r="X330" s="33"/>
      <c r="Y330" s="28"/>
      <c r="Z330" s="33"/>
      <c r="AA330" s="33"/>
      <c r="AB330" s="33"/>
      <c r="AC330" s="33"/>
      <c r="AD330" s="33"/>
      <c r="AE330" s="33"/>
      <c r="AF330" s="33"/>
      <c r="AG330" s="33"/>
      <c r="AH330" s="28"/>
      <c r="AI330" s="33"/>
      <c r="AJ330" s="33"/>
      <c r="AK330" s="28"/>
      <c r="AL330" s="33"/>
      <c r="AM330" s="33"/>
      <c r="AN330" s="33"/>
      <c r="AO330" s="33"/>
      <c r="AP330" s="33"/>
      <c r="AQ330" s="97"/>
      <c r="AR330" s="28"/>
      <c r="AS330" s="28"/>
      <c r="AT330" s="28"/>
      <c r="AU330" s="28"/>
      <c r="AV330" s="43"/>
      <c r="AW330" s="43"/>
      <c r="AX330" s="301"/>
      <c r="AY330" s="34"/>
    </row>
    <row r="331" spans="1:51" ht="9" customHeight="1">
      <c r="A331" s="219" t="s">
        <v>414</v>
      </c>
      <c r="B331" s="218" t="s">
        <v>474</v>
      </c>
      <c r="C331" s="218" t="s">
        <v>474</v>
      </c>
      <c r="D331" s="208"/>
      <c r="E331" s="11"/>
      <c r="F331" s="11"/>
      <c r="G331" s="11"/>
      <c r="H331" s="11"/>
      <c r="I331" s="19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0"/>
      <c r="Z331" s="10"/>
      <c r="AA331" s="147"/>
      <c r="AB331" s="11"/>
      <c r="AC331" s="11"/>
      <c r="AD331" s="11"/>
      <c r="AE331" s="11"/>
      <c r="AF331" s="11"/>
      <c r="AG331" s="11"/>
      <c r="AH331" s="11"/>
      <c r="AI331" s="11"/>
      <c r="AJ331" s="11"/>
      <c r="AK331" s="10"/>
      <c r="AL331" s="10"/>
      <c r="AM331" s="147"/>
      <c r="AN331" s="10"/>
      <c r="AO331" s="10"/>
      <c r="AP331" s="10"/>
      <c r="AQ331" s="10"/>
      <c r="AR331" s="10"/>
      <c r="AS331" s="10"/>
      <c r="AT331" s="10"/>
      <c r="AU331" s="10"/>
      <c r="AV331" s="209">
        <f aca="true" t="shared" si="15" ref="AV331:AV368">SUM(AY379)</f>
        <v>0</v>
      </c>
      <c r="AW331" s="10"/>
      <c r="AX331" s="143">
        <f>SUM(AY283)</f>
        <v>1</v>
      </c>
      <c r="AY331" s="144">
        <f aca="true" t="shared" si="16" ref="AY331:AY370">SUM(E331:AX331)</f>
        <v>1</v>
      </c>
    </row>
    <row r="332" spans="1:51" ht="9" customHeight="1">
      <c r="A332" s="219" t="s">
        <v>415</v>
      </c>
      <c r="B332" s="218" t="s">
        <v>474</v>
      </c>
      <c r="C332" s="218" t="s">
        <v>474</v>
      </c>
      <c r="D332" s="16"/>
      <c r="E332" s="23"/>
      <c r="F332" s="23"/>
      <c r="G332" s="23"/>
      <c r="H332" s="23"/>
      <c r="I332" s="22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53"/>
      <c r="Z332" s="53"/>
      <c r="AA332" s="53"/>
      <c r="AB332" s="23"/>
      <c r="AC332" s="23"/>
      <c r="AD332" s="23"/>
      <c r="AE332" s="23"/>
      <c r="AF332" s="23"/>
      <c r="AG332" s="23"/>
      <c r="AH332" s="23"/>
      <c r="AI332" s="23"/>
      <c r="AJ332" s="23"/>
      <c r="AK332" s="53"/>
      <c r="AL332" s="53"/>
      <c r="AM332" s="53"/>
      <c r="AN332" s="23"/>
      <c r="AO332" s="23"/>
      <c r="AP332" s="23"/>
      <c r="AQ332" s="23"/>
      <c r="AR332" s="53"/>
      <c r="AS332" s="23"/>
      <c r="AT332" s="23"/>
      <c r="AU332" s="23"/>
      <c r="AV332" s="202">
        <f t="shared" si="15"/>
        <v>0</v>
      </c>
      <c r="AW332" s="23"/>
      <c r="AX332" s="149">
        <f aca="true" t="shared" si="17" ref="AX332:AX361">SUM(AY284)</f>
        <v>1</v>
      </c>
      <c r="AY332" s="144">
        <f t="shared" si="16"/>
        <v>1</v>
      </c>
    </row>
    <row r="333" spans="1:51" ht="9" customHeight="1">
      <c r="A333" s="219" t="s">
        <v>416</v>
      </c>
      <c r="B333" s="218" t="s">
        <v>474</v>
      </c>
      <c r="C333" s="218" t="s">
        <v>474</v>
      </c>
      <c r="D333" s="16"/>
      <c r="E333" s="23"/>
      <c r="F333" s="23"/>
      <c r="G333" s="23"/>
      <c r="H333" s="23"/>
      <c r="I333" s="22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53"/>
      <c r="Z333" s="53"/>
      <c r="AA333" s="53"/>
      <c r="AB333" s="23"/>
      <c r="AC333" s="23"/>
      <c r="AD333" s="23"/>
      <c r="AE333" s="23"/>
      <c r="AF333" s="23"/>
      <c r="AG333" s="23"/>
      <c r="AH333" s="23"/>
      <c r="AI333" s="23"/>
      <c r="AJ333" s="23"/>
      <c r="AK333" s="53"/>
      <c r="AL333" s="53"/>
      <c r="AM333" s="53"/>
      <c r="AN333" s="23"/>
      <c r="AO333" s="23"/>
      <c r="AP333" s="23"/>
      <c r="AQ333" s="23"/>
      <c r="AR333" s="53"/>
      <c r="AS333" s="23"/>
      <c r="AT333" s="23"/>
      <c r="AU333" s="23"/>
      <c r="AV333" s="202">
        <f t="shared" si="15"/>
        <v>0</v>
      </c>
      <c r="AW333" s="23"/>
      <c r="AX333" s="149">
        <f t="shared" si="17"/>
        <v>1</v>
      </c>
      <c r="AY333" s="144">
        <f t="shared" si="16"/>
        <v>1</v>
      </c>
    </row>
    <row r="334" spans="1:51" ht="9" customHeight="1">
      <c r="A334" s="219" t="s">
        <v>417</v>
      </c>
      <c r="B334" s="218" t="s">
        <v>474</v>
      </c>
      <c r="C334" s="218" t="s">
        <v>474</v>
      </c>
      <c r="D334" s="16"/>
      <c r="E334" s="23"/>
      <c r="F334" s="23"/>
      <c r="G334" s="23"/>
      <c r="H334" s="23"/>
      <c r="I334" s="22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53"/>
      <c r="Z334" s="53"/>
      <c r="AA334" s="53"/>
      <c r="AB334" s="23"/>
      <c r="AC334" s="23"/>
      <c r="AD334" s="23"/>
      <c r="AE334" s="23"/>
      <c r="AF334" s="23"/>
      <c r="AG334" s="23"/>
      <c r="AH334" s="23"/>
      <c r="AI334" s="23"/>
      <c r="AJ334" s="23"/>
      <c r="AK334" s="53"/>
      <c r="AL334" s="53"/>
      <c r="AM334" s="53"/>
      <c r="AN334" s="23"/>
      <c r="AO334" s="23"/>
      <c r="AP334" s="23"/>
      <c r="AQ334" s="23"/>
      <c r="AR334" s="53"/>
      <c r="AS334" s="23"/>
      <c r="AT334" s="23"/>
      <c r="AU334" s="23"/>
      <c r="AV334" s="202">
        <f t="shared" si="15"/>
        <v>0</v>
      </c>
      <c r="AW334" s="23"/>
      <c r="AX334" s="149">
        <f t="shared" si="17"/>
        <v>1</v>
      </c>
      <c r="AY334" s="144">
        <f t="shared" si="16"/>
        <v>1</v>
      </c>
    </row>
    <row r="335" spans="1:51" ht="9" customHeight="1">
      <c r="A335" s="219" t="s">
        <v>418</v>
      </c>
      <c r="B335" s="218" t="s">
        <v>474</v>
      </c>
      <c r="C335" s="218" t="s">
        <v>474</v>
      </c>
      <c r="D335" s="16"/>
      <c r="E335" s="23"/>
      <c r="F335" s="23"/>
      <c r="G335" s="23"/>
      <c r="H335" s="23"/>
      <c r="I335" s="22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53"/>
      <c r="Z335" s="53"/>
      <c r="AA335" s="53"/>
      <c r="AB335" s="23"/>
      <c r="AC335" s="23"/>
      <c r="AD335" s="23"/>
      <c r="AE335" s="23"/>
      <c r="AF335" s="23"/>
      <c r="AG335" s="23"/>
      <c r="AH335" s="23"/>
      <c r="AI335" s="23"/>
      <c r="AJ335" s="23"/>
      <c r="AK335" s="53"/>
      <c r="AL335" s="53"/>
      <c r="AM335" s="53"/>
      <c r="AN335" s="23"/>
      <c r="AO335" s="23"/>
      <c r="AP335" s="23"/>
      <c r="AQ335" s="23"/>
      <c r="AR335" s="53"/>
      <c r="AS335" s="23"/>
      <c r="AT335" s="23"/>
      <c r="AU335" s="23"/>
      <c r="AV335" s="202">
        <f t="shared" si="15"/>
        <v>0</v>
      </c>
      <c r="AW335" s="23"/>
      <c r="AX335" s="149">
        <f t="shared" si="17"/>
        <v>1</v>
      </c>
      <c r="AY335" s="144">
        <f t="shared" si="16"/>
        <v>1</v>
      </c>
    </row>
    <row r="336" spans="1:51" ht="9" customHeight="1">
      <c r="A336" s="219" t="s">
        <v>419</v>
      </c>
      <c r="B336" s="218" t="s">
        <v>474</v>
      </c>
      <c r="C336" s="218" t="s">
        <v>474</v>
      </c>
      <c r="D336" s="16"/>
      <c r="E336" s="23"/>
      <c r="F336" s="23"/>
      <c r="G336" s="23"/>
      <c r="H336" s="23"/>
      <c r="I336" s="22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53"/>
      <c r="Z336" s="53"/>
      <c r="AA336" s="53"/>
      <c r="AB336" s="23"/>
      <c r="AC336" s="23"/>
      <c r="AD336" s="23"/>
      <c r="AE336" s="23"/>
      <c r="AF336" s="23"/>
      <c r="AG336" s="23"/>
      <c r="AH336" s="23"/>
      <c r="AI336" s="23"/>
      <c r="AJ336" s="23"/>
      <c r="AK336" s="53"/>
      <c r="AL336" s="53"/>
      <c r="AM336" s="53"/>
      <c r="AN336" s="23"/>
      <c r="AO336" s="23"/>
      <c r="AP336" s="23"/>
      <c r="AQ336" s="23"/>
      <c r="AR336" s="53"/>
      <c r="AS336" s="23"/>
      <c r="AT336" s="23"/>
      <c r="AU336" s="23"/>
      <c r="AV336" s="202">
        <f t="shared" si="15"/>
        <v>0</v>
      </c>
      <c r="AW336" s="23"/>
      <c r="AX336" s="149">
        <f t="shared" si="17"/>
        <v>1</v>
      </c>
      <c r="AY336" s="144">
        <f t="shared" si="16"/>
        <v>1</v>
      </c>
    </row>
    <row r="337" spans="1:51" ht="9" customHeight="1">
      <c r="A337" s="219" t="s">
        <v>420</v>
      </c>
      <c r="B337" s="218" t="s">
        <v>474</v>
      </c>
      <c r="C337" s="218" t="s">
        <v>474</v>
      </c>
      <c r="D337" s="16"/>
      <c r="E337" s="23"/>
      <c r="F337" s="23"/>
      <c r="G337" s="23"/>
      <c r="H337" s="23"/>
      <c r="I337" s="22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53"/>
      <c r="Z337" s="53"/>
      <c r="AA337" s="53"/>
      <c r="AB337" s="23"/>
      <c r="AC337" s="23"/>
      <c r="AD337" s="23"/>
      <c r="AE337" s="23"/>
      <c r="AF337" s="23"/>
      <c r="AG337" s="23"/>
      <c r="AH337" s="23"/>
      <c r="AI337" s="23"/>
      <c r="AJ337" s="23"/>
      <c r="AK337" s="53"/>
      <c r="AL337" s="53"/>
      <c r="AM337" s="53"/>
      <c r="AN337" s="23"/>
      <c r="AO337" s="23"/>
      <c r="AP337" s="23"/>
      <c r="AQ337" s="23"/>
      <c r="AR337" s="53"/>
      <c r="AS337" s="23"/>
      <c r="AT337" s="23"/>
      <c r="AU337" s="23"/>
      <c r="AV337" s="202">
        <f t="shared" si="15"/>
        <v>0</v>
      </c>
      <c r="AW337" s="23"/>
      <c r="AX337" s="149">
        <f t="shared" si="17"/>
        <v>1</v>
      </c>
      <c r="AY337" s="144">
        <f t="shared" si="16"/>
        <v>1</v>
      </c>
    </row>
    <row r="338" spans="1:51" ht="9" customHeight="1">
      <c r="A338" s="219" t="s">
        <v>421</v>
      </c>
      <c r="B338" s="218" t="s">
        <v>474</v>
      </c>
      <c r="C338" s="218" t="s">
        <v>474</v>
      </c>
      <c r="D338" s="16"/>
      <c r="E338" s="23"/>
      <c r="F338" s="23"/>
      <c r="G338" s="23"/>
      <c r="H338" s="23"/>
      <c r="I338" s="22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53"/>
      <c r="Z338" s="53"/>
      <c r="AA338" s="53"/>
      <c r="AB338" s="23"/>
      <c r="AC338" s="23"/>
      <c r="AD338" s="23"/>
      <c r="AE338" s="23"/>
      <c r="AF338" s="23"/>
      <c r="AG338" s="23"/>
      <c r="AH338" s="23"/>
      <c r="AI338" s="23"/>
      <c r="AJ338" s="23"/>
      <c r="AK338" s="53"/>
      <c r="AL338" s="53"/>
      <c r="AM338" s="53"/>
      <c r="AN338" s="23"/>
      <c r="AO338" s="23"/>
      <c r="AP338" s="23"/>
      <c r="AQ338" s="23"/>
      <c r="AR338" s="53"/>
      <c r="AS338" s="23"/>
      <c r="AT338" s="23"/>
      <c r="AU338" s="23"/>
      <c r="AV338" s="202">
        <f t="shared" si="15"/>
        <v>0</v>
      </c>
      <c r="AW338" s="23"/>
      <c r="AX338" s="149">
        <f t="shared" si="17"/>
        <v>1</v>
      </c>
      <c r="AY338" s="144">
        <f t="shared" si="16"/>
        <v>1</v>
      </c>
    </row>
    <row r="339" spans="1:51" ht="9" customHeight="1">
      <c r="A339" s="219" t="s">
        <v>422</v>
      </c>
      <c r="B339" s="218" t="s">
        <v>474</v>
      </c>
      <c r="C339" s="218" t="s">
        <v>474</v>
      </c>
      <c r="D339" s="16"/>
      <c r="E339" s="23"/>
      <c r="F339" s="23"/>
      <c r="G339" s="23"/>
      <c r="H339" s="23"/>
      <c r="I339" s="22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53"/>
      <c r="Z339" s="53"/>
      <c r="AA339" s="53"/>
      <c r="AB339" s="23"/>
      <c r="AC339" s="23"/>
      <c r="AD339" s="23"/>
      <c r="AE339" s="23"/>
      <c r="AF339" s="23"/>
      <c r="AG339" s="23"/>
      <c r="AH339" s="23"/>
      <c r="AI339" s="23"/>
      <c r="AJ339" s="23"/>
      <c r="AK339" s="53"/>
      <c r="AL339" s="53"/>
      <c r="AM339" s="53"/>
      <c r="AN339" s="23"/>
      <c r="AO339" s="23"/>
      <c r="AP339" s="23"/>
      <c r="AQ339" s="23"/>
      <c r="AR339" s="53"/>
      <c r="AS339" s="23"/>
      <c r="AT339" s="23"/>
      <c r="AU339" s="23"/>
      <c r="AV339" s="202">
        <f t="shared" si="15"/>
        <v>-1</v>
      </c>
      <c r="AW339" s="23"/>
      <c r="AX339" s="149">
        <f t="shared" si="17"/>
        <v>0</v>
      </c>
      <c r="AY339" s="144">
        <f t="shared" si="16"/>
        <v>-1</v>
      </c>
    </row>
    <row r="340" spans="1:51" ht="9" customHeight="1">
      <c r="A340" s="219" t="s">
        <v>423</v>
      </c>
      <c r="B340" s="218" t="s">
        <v>474</v>
      </c>
      <c r="C340" s="218" t="s">
        <v>474</v>
      </c>
      <c r="D340" s="16"/>
      <c r="E340" s="23"/>
      <c r="F340" s="23"/>
      <c r="G340" s="23"/>
      <c r="H340" s="23"/>
      <c r="I340" s="22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53"/>
      <c r="Z340" s="53"/>
      <c r="AA340" s="53"/>
      <c r="AB340" s="23"/>
      <c r="AC340" s="23"/>
      <c r="AD340" s="23"/>
      <c r="AE340" s="23"/>
      <c r="AF340" s="23"/>
      <c r="AG340" s="23"/>
      <c r="AH340" s="23"/>
      <c r="AI340" s="23"/>
      <c r="AJ340" s="23"/>
      <c r="AK340" s="53"/>
      <c r="AL340" s="53"/>
      <c r="AM340" s="53"/>
      <c r="AN340" s="23"/>
      <c r="AO340" s="23"/>
      <c r="AP340" s="23"/>
      <c r="AQ340" s="23"/>
      <c r="AR340" s="53"/>
      <c r="AS340" s="23"/>
      <c r="AT340" s="23"/>
      <c r="AU340" s="23"/>
      <c r="AV340" s="202">
        <f t="shared" si="15"/>
        <v>-1</v>
      </c>
      <c r="AW340" s="23"/>
      <c r="AX340" s="149">
        <f t="shared" si="17"/>
        <v>0</v>
      </c>
      <c r="AY340" s="144">
        <f t="shared" si="16"/>
        <v>-1</v>
      </c>
    </row>
    <row r="341" spans="1:51" ht="9" customHeight="1">
      <c r="A341" s="219" t="s">
        <v>424</v>
      </c>
      <c r="B341" s="218" t="s">
        <v>474</v>
      </c>
      <c r="C341" s="218" t="s">
        <v>474</v>
      </c>
      <c r="D341" s="16"/>
      <c r="E341" s="23"/>
      <c r="F341" s="23"/>
      <c r="G341" s="23"/>
      <c r="H341" s="23"/>
      <c r="I341" s="22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53"/>
      <c r="Z341" s="53"/>
      <c r="AA341" s="53"/>
      <c r="AB341" s="23"/>
      <c r="AC341" s="23"/>
      <c r="AD341" s="23"/>
      <c r="AE341" s="23"/>
      <c r="AF341" s="23"/>
      <c r="AG341" s="23"/>
      <c r="AH341" s="23"/>
      <c r="AI341" s="23"/>
      <c r="AJ341" s="23"/>
      <c r="AK341" s="53"/>
      <c r="AL341" s="53"/>
      <c r="AM341" s="53"/>
      <c r="AN341" s="23"/>
      <c r="AO341" s="23"/>
      <c r="AP341" s="23"/>
      <c r="AQ341" s="23"/>
      <c r="AR341" s="53"/>
      <c r="AS341" s="23"/>
      <c r="AT341" s="23"/>
      <c r="AU341" s="23"/>
      <c r="AV341" s="202">
        <f t="shared" si="15"/>
        <v>0</v>
      </c>
      <c r="AW341" s="23"/>
      <c r="AX341" s="149">
        <f t="shared" si="17"/>
        <v>1</v>
      </c>
      <c r="AY341" s="144">
        <f t="shared" si="16"/>
        <v>1</v>
      </c>
    </row>
    <row r="342" spans="1:51" ht="9" customHeight="1">
      <c r="A342" s="211"/>
      <c r="B342" s="212"/>
      <c r="C342" s="210"/>
      <c r="D342" s="16"/>
      <c r="E342" s="23"/>
      <c r="F342" s="23"/>
      <c r="G342" s="23"/>
      <c r="H342" s="23"/>
      <c r="I342" s="22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53"/>
      <c r="Z342" s="53"/>
      <c r="AA342" s="53"/>
      <c r="AB342" s="23"/>
      <c r="AC342" s="23"/>
      <c r="AD342" s="23"/>
      <c r="AE342" s="23"/>
      <c r="AF342" s="23"/>
      <c r="AG342" s="23"/>
      <c r="AH342" s="23"/>
      <c r="AI342" s="23"/>
      <c r="AJ342" s="23"/>
      <c r="AK342" s="53"/>
      <c r="AL342" s="53"/>
      <c r="AM342" s="53"/>
      <c r="AN342" s="23"/>
      <c r="AO342" s="23"/>
      <c r="AP342" s="23"/>
      <c r="AQ342" s="23"/>
      <c r="AR342" s="53"/>
      <c r="AS342" s="23"/>
      <c r="AT342" s="23"/>
      <c r="AU342" s="23"/>
      <c r="AV342" s="202">
        <f t="shared" si="15"/>
        <v>0</v>
      </c>
      <c r="AW342" s="23"/>
      <c r="AX342" s="149">
        <f t="shared" si="17"/>
        <v>0</v>
      </c>
      <c r="AY342" s="144">
        <f t="shared" si="16"/>
        <v>0</v>
      </c>
    </row>
    <row r="343" spans="1:51" ht="9" customHeight="1">
      <c r="A343" s="148"/>
      <c r="B343" s="13"/>
      <c r="C343" s="206"/>
      <c r="D343" s="16"/>
      <c r="E343" s="23"/>
      <c r="F343" s="23"/>
      <c r="G343" s="23"/>
      <c r="H343" s="23"/>
      <c r="I343" s="22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53"/>
      <c r="Z343" s="53"/>
      <c r="AA343" s="53"/>
      <c r="AB343" s="23"/>
      <c r="AC343" s="23"/>
      <c r="AD343" s="23"/>
      <c r="AE343" s="23"/>
      <c r="AF343" s="23"/>
      <c r="AG343" s="23"/>
      <c r="AH343" s="23"/>
      <c r="AI343" s="23"/>
      <c r="AJ343" s="23"/>
      <c r="AK343" s="53"/>
      <c r="AL343" s="53"/>
      <c r="AM343" s="53"/>
      <c r="AN343" s="23"/>
      <c r="AO343" s="23"/>
      <c r="AP343" s="23"/>
      <c r="AQ343" s="23"/>
      <c r="AR343" s="53"/>
      <c r="AS343" s="23"/>
      <c r="AT343" s="23"/>
      <c r="AU343" s="23"/>
      <c r="AV343" s="202">
        <f t="shared" si="15"/>
        <v>0</v>
      </c>
      <c r="AW343" s="23"/>
      <c r="AX343" s="149">
        <f t="shared" si="17"/>
        <v>0</v>
      </c>
      <c r="AY343" s="144">
        <f t="shared" si="16"/>
        <v>0</v>
      </c>
    </row>
    <row r="344" spans="1:51" ht="9" customHeight="1">
      <c r="A344" s="148"/>
      <c r="B344" s="13"/>
      <c r="C344" s="206"/>
      <c r="D344" s="16"/>
      <c r="E344" s="23"/>
      <c r="F344" s="23"/>
      <c r="G344" s="23"/>
      <c r="H344" s="23"/>
      <c r="I344" s="22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53"/>
      <c r="Z344" s="53"/>
      <c r="AA344" s="53"/>
      <c r="AB344" s="23"/>
      <c r="AC344" s="23"/>
      <c r="AD344" s="23"/>
      <c r="AE344" s="23"/>
      <c r="AF344" s="23"/>
      <c r="AG344" s="23"/>
      <c r="AH344" s="23"/>
      <c r="AI344" s="23"/>
      <c r="AJ344" s="23"/>
      <c r="AK344" s="53"/>
      <c r="AL344" s="53"/>
      <c r="AM344" s="53"/>
      <c r="AN344" s="23"/>
      <c r="AO344" s="23"/>
      <c r="AP344" s="23"/>
      <c r="AQ344" s="23"/>
      <c r="AR344" s="53"/>
      <c r="AS344" s="23"/>
      <c r="AT344" s="23"/>
      <c r="AU344" s="23"/>
      <c r="AV344" s="202">
        <f t="shared" si="15"/>
        <v>0</v>
      </c>
      <c r="AW344" s="23"/>
      <c r="AX344" s="149">
        <f t="shared" si="17"/>
        <v>0</v>
      </c>
      <c r="AY344" s="144">
        <f t="shared" si="16"/>
        <v>0</v>
      </c>
    </row>
    <row r="345" spans="1:51" ht="9" customHeight="1">
      <c r="A345" s="148"/>
      <c r="B345" s="13"/>
      <c r="C345" s="206"/>
      <c r="D345" s="16"/>
      <c r="E345" s="23"/>
      <c r="F345" s="23"/>
      <c r="G345" s="23"/>
      <c r="H345" s="23"/>
      <c r="I345" s="22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53"/>
      <c r="Z345" s="53"/>
      <c r="AA345" s="53"/>
      <c r="AB345" s="23"/>
      <c r="AC345" s="23"/>
      <c r="AD345" s="23"/>
      <c r="AE345" s="23"/>
      <c r="AF345" s="23"/>
      <c r="AG345" s="23"/>
      <c r="AH345" s="23"/>
      <c r="AI345" s="23"/>
      <c r="AJ345" s="23"/>
      <c r="AK345" s="53"/>
      <c r="AL345" s="53"/>
      <c r="AM345" s="53"/>
      <c r="AN345" s="23"/>
      <c r="AO345" s="23"/>
      <c r="AP345" s="23"/>
      <c r="AQ345" s="23"/>
      <c r="AR345" s="53"/>
      <c r="AS345" s="23"/>
      <c r="AT345" s="23"/>
      <c r="AU345" s="23"/>
      <c r="AV345" s="202">
        <f t="shared" si="15"/>
        <v>0</v>
      </c>
      <c r="AW345" s="23"/>
      <c r="AX345" s="149">
        <f t="shared" si="17"/>
        <v>0</v>
      </c>
      <c r="AY345" s="144">
        <f t="shared" si="16"/>
        <v>0</v>
      </c>
    </row>
    <row r="346" spans="1:51" ht="9" customHeight="1">
      <c r="A346" s="148"/>
      <c r="B346" s="13"/>
      <c r="C346" s="206"/>
      <c r="D346" s="16"/>
      <c r="E346" s="23"/>
      <c r="F346" s="23"/>
      <c r="G346" s="23"/>
      <c r="H346" s="23"/>
      <c r="I346" s="22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53"/>
      <c r="Z346" s="53"/>
      <c r="AA346" s="53"/>
      <c r="AB346" s="23"/>
      <c r="AC346" s="23"/>
      <c r="AD346" s="23"/>
      <c r="AE346" s="23"/>
      <c r="AF346" s="23"/>
      <c r="AG346" s="23"/>
      <c r="AH346" s="23"/>
      <c r="AI346" s="23"/>
      <c r="AJ346" s="23"/>
      <c r="AK346" s="53"/>
      <c r="AL346" s="53"/>
      <c r="AM346" s="53"/>
      <c r="AN346" s="23"/>
      <c r="AO346" s="23"/>
      <c r="AP346" s="23"/>
      <c r="AQ346" s="23"/>
      <c r="AR346" s="53"/>
      <c r="AS346" s="23"/>
      <c r="AT346" s="23"/>
      <c r="AU346" s="23"/>
      <c r="AV346" s="202">
        <f t="shared" si="15"/>
        <v>0</v>
      </c>
      <c r="AW346" s="23"/>
      <c r="AX346" s="149">
        <f t="shared" si="17"/>
        <v>0</v>
      </c>
      <c r="AY346" s="144">
        <f t="shared" si="16"/>
        <v>0</v>
      </c>
    </row>
    <row r="347" spans="1:51" ht="9" customHeight="1">
      <c r="A347" s="148"/>
      <c r="B347" s="13"/>
      <c r="C347" s="206"/>
      <c r="D347" s="16"/>
      <c r="E347" s="23"/>
      <c r="F347" s="23"/>
      <c r="G347" s="23"/>
      <c r="H347" s="23"/>
      <c r="I347" s="22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53"/>
      <c r="Z347" s="53"/>
      <c r="AA347" s="53"/>
      <c r="AB347" s="23"/>
      <c r="AC347" s="23"/>
      <c r="AD347" s="23"/>
      <c r="AE347" s="23"/>
      <c r="AF347" s="23"/>
      <c r="AG347" s="23"/>
      <c r="AH347" s="23"/>
      <c r="AI347" s="23"/>
      <c r="AJ347" s="23"/>
      <c r="AK347" s="53"/>
      <c r="AL347" s="53"/>
      <c r="AM347" s="53"/>
      <c r="AN347" s="23"/>
      <c r="AO347" s="23"/>
      <c r="AP347" s="23"/>
      <c r="AQ347" s="23"/>
      <c r="AR347" s="53"/>
      <c r="AS347" s="23"/>
      <c r="AT347" s="23"/>
      <c r="AU347" s="23"/>
      <c r="AV347" s="202">
        <f t="shared" si="15"/>
        <v>0</v>
      </c>
      <c r="AW347" s="23"/>
      <c r="AX347" s="149">
        <f t="shared" si="17"/>
        <v>0</v>
      </c>
      <c r="AY347" s="144">
        <f t="shared" si="16"/>
        <v>0</v>
      </c>
    </row>
    <row r="348" spans="1:51" ht="9" customHeight="1">
      <c r="A348" s="148"/>
      <c r="B348" s="13"/>
      <c r="C348" s="206"/>
      <c r="D348" s="16"/>
      <c r="E348" s="23"/>
      <c r="F348" s="23"/>
      <c r="G348" s="23"/>
      <c r="H348" s="23"/>
      <c r="I348" s="22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53"/>
      <c r="Z348" s="53"/>
      <c r="AA348" s="53"/>
      <c r="AB348" s="23"/>
      <c r="AC348" s="23"/>
      <c r="AD348" s="23"/>
      <c r="AE348" s="23"/>
      <c r="AF348" s="23"/>
      <c r="AG348" s="23"/>
      <c r="AH348" s="23"/>
      <c r="AI348" s="23"/>
      <c r="AJ348" s="23"/>
      <c r="AK348" s="53"/>
      <c r="AL348" s="53"/>
      <c r="AM348" s="53"/>
      <c r="AN348" s="23"/>
      <c r="AO348" s="23"/>
      <c r="AP348" s="23"/>
      <c r="AQ348" s="23"/>
      <c r="AR348" s="53"/>
      <c r="AS348" s="23"/>
      <c r="AT348" s="23"/>
      <c r="AU348" s="23"/>
      <c r="AV348" s="202">
        <f t="shared" si="15"/>
        <v>0</v>
      </c>
      <c r="AW348" s="23"/>
      <c r="AX348" s="149">
        <f t="shared" si="17"/>
        <v>0</v>
      </c>
      <c r="AY348" s="144">
        <f t="shared" si="16"/>
        <v>0</v>
      </c>
    </row>
    <row r="349" spans="1:51" ht="9" customHeight="1">
      <c r="A349" s="148"/>
      <c r="B349" s="13"/>
      <c r="C349" s="206"/>
      <c r="D349" s="16"/>
      <c r="E349" s="23"/>
      <c r="F349" s="23"/>
      <c r="G349" s="23"/>
      <c r="H349" s="23"/>
      <c r="I349" s="22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53"/>
      <c r="Z349" s="53"/>
      <c r="AA349" s="53"/>
      <c r="AB349" s="23"/>
      <c r="AC349" s="23"/>
      <c r="AD349" s="23"/>
      <c r="AE349" s="23"/>
      <c r="AF349" s="23"/>
      <c r="AG349" s="23"/>
      <c r="AH349" s="23"/>
      <c r="AI349" s="23"/>
      <c r="AJ349" s="23"/>
      <c r="AK349" s="53"/>
      <c r="AL349" s="53"/>
      <c r="AM349" s="53"/>
      <c r="AN349" s="23"/>
      <c r="AO349" s="23"/>
      <c r="AP349" s="23"/>
      <c r="AQ349" s="23"/>
      <c r="AR349" s="53"/>
      <c r="AS349" s="23"/>
      <c r="AT349" s="23"/>
      <c r="AU349" s="23"/>
      <c r="AV349" s="202">
        <f t="shared" si="15"/>
        <v>0</v>
      </c>
      <c r="AW349" s="23"/>
      <c r="AX349" s="149">
        <f t="shared" si="17"/>
        <v>0</v>
      </c>
      <c r="AY349" s="144">
        <f t="shared" si="16"/>
        <v>0</v>
      </c>
    </row>
    <row r="350" spans="1:51" ht="9" customHeight="1">
      <c r="A350" s="148"/>
      <c r="B350" s="13"/>
      <c r="C350" s="206"/>
      <c r="D350" s="16"/>
      <c r="E350" s="23"/>
      <c r="F350" s="23"/>
      <c r="G350" s="23"/>
      <c r="H350" s="23"/>
      <c r="I350" s="22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53"/>
      <c r="Z350" s="53"/>
      <c r="AA350" s="53"/>
      <c r="AB350" s="23"/>
      <c r="AC350" s="23"/>
      <c r="AD350" s="23"/>
      <c r="AE350" s="23"/>
      <c r="AF350" s="23"/>
      <c r="AG350" s="23"/>
      <c r="AH350" s="23"/>
      <c r="AI350" s="23"/>
      <c r="AJ350" s="23"/>
      <c r="AK350" s="53"/>
      <c r="AL350" s="53"/>
      <c r="AM350" s="53"/>
      <c r="AN350" s="23"/>
      <c r="AO350" s="23"/>
      <c r="AP350" s="23"/>
      <c r="AQ350" s="23"/>
      <c r="AR350" s="53"/>
      <c r="AS350" s="23"/>
      <c r="AT350" s="23"/>
      <c r="AU350" s="23"/>
      <c r="AV350" s="202">
        <f t="shared" si="15"/>
        <v>0</v>
      </c>
      <c r="AW350" s="23"/>
      <c r="AX350" s="149">
        <f t="shared" si="17"/>
        <v>0</v>
      </c>
      <c r="AY350" s="144">
        <f t="shared" si="16"/>
        <v>0</v>
      </c>
    </row>
    <row r="351" spans="1:51" ht="9" customHeight="1">
      <c r="A351" s="148"/>
      <c r="B351" s="13"/>
      <c r="C351" s="206"/>
      <c r="D351" s="16"/>
      <c r="E351" s="23"/>
      <c r="F351" s="23"/>
      <c r="G351" s="23"/>
      <c r="H351" s="23"/>
      <c r="I351" s="22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53"/>
      <c r="Z351" s="53"/>
      <c r="AA351" s="53"/>
      <c r="AB351" s="23"/>
      <c r="AC351" s="23"/>
      <c r="AD351" s="23"/>
      <c r="AE351" s="23"/>
      <c r="AF351" s="23"/>
      <c r="AG351" s="23"/>
      <c r="AH351" s="23"/>
      <c r="AI351" s="23"/>
      <c r="AJ351" s="23"/>
      <c r="AK351" s="53"/>
      <c r="AL351" s="53"/>
      <c r="AM351" s="53"/>
      <c r="AN351" s="23"/>
      <c r="AO351" s="23"/>
      <c r="AP351" s="23"/>
      <c r="AQ351" s="23"/>
      <c r="AR351" s="53"/>
      <c r="AS351" s="23"/>
      <c r="AT351" s="23"/>
      <c r="AU351" s="23"/>
      <c r="AV351" s="202">
        <f t="shared" si="15"/>
        <v>0</v>
      </c>
      <c r="AW351" s="23"/>
      <c r="AX351" s="149">
        <f t="shared" si="17"/>
        <v>0</v>
      </c>
      <c r="AY351" s="144">
        <f t="shared" si="16"/>
        <v>0</v>
      </c>
    </row>
    <row r="352" spans="1:51" ht="9" customHeight="1">
      <c r="A352" s="150"/>
      <c r="B352" s="13"/>
      <c r="C352" s="206"/>
      <c r="D352" s="16"/>
      <c r="E352" s="23"/>
      <c r="F352" s="23"/>
      <c r="G352" s="23"/>
      <c r="H352" s="23"/>
      <c r="I352" s="22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53"/>
      <c r="Z352" s="53"/>
      <c r="AA352" s="53"/>
      <c r="AB352" s="23"/>
      <c r="AC352" s="23"/>
      <c r="AD352" s="23"/>
      <c r="AE352" s="23"/>
      <c r="AF352" s="23"/>
      <c r="AG352" s="23"/>
      <c r="AH352" s="23"/>
      <c r="AI352" s="23"/>
      <c r="AJ352" s="23"/>
      <c r="AK352" s="53"/>
      <c r="AL352" s="53"/>
      <c r="AM352" s="53"/>
      <c r="AN352" s="23"/>
      <c r="AO352" s="23"/>
      <c r="AP352" s="23"/>
      <c r="AQ352" s="23"/>
      <c r="AR352" s="53"/>
      <c r="AS352" s="23"/>
      <c r="AT352" s="23"/>
      <c r="AU352" s="23"/>
      <c r="AV352" s="202">
        <f t="shared" si="15"/>
        <v>0</v>
      </c>
      <c r="AW352" s="23"/>
      <c r="AX352" s="149">
        <f t="shared" si="17"/>
        <v>0</v>
      </c>
      <c r="AY352" s="144">
        <f t="shared" si="16"/>
        <v>0</v>
      </c>
    </row>
    <row r="353" spans="1:51" ht="9" customHeight="1">
      <c r="A353" s="150"/>
      <c r="B353" s="13"/>
      <c r="C353" s="206"/>
      <c r="D353" s="16"/>
      <c r="E353" s="23"/>
      <c r="F353" s="23"/>
      <c r="G353" s="23"/>
      <c r="H353" s="23"/>
      <c r="I353" s="22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53"/>
      <c r="Z353" s="53"/>
      <c r="AA353" s="53"/>
      <c r="AB353" s="23"/>
      <c r="AC353" s="23"/>
      <c r="AD353" s="23"/>
      <c r="AE353" s="23"/>
      <c r="AF353" s="23"/>
      <c r="AG353" s="23"/>
      <c r="AH353" s="23"/>
      <c r="AI353" s="23"/>
      <c r="AJ353" s="23"/>
      <c r="AK353" s="53"/>
      <c r="AL353" s="53"/>
      <c r="AM353" s="53"/>
      <c r="AN353" s="23"/>
      <c r="AO353" s="23"/>
      <c r="AP353" s="23"/>
      <c r="AQ353" s="23"/>
      <c r="AR353" s="53"/>
      <c r="AS353" s="23"/>
      <c r="AT353" s="23"/>
      <c r="AU353" s="23"/>
      <c r="AV353" s="202">
        <f t="shared" si="15"/>
        <v>0</v>
      </c>
      <c r="AW353" s="23"/>
      <c r="AX353" s="149">
        <f t="shared" si="17"/>
        <v>0</v>
      </c>
      <c r="AY353" s="144">
        <f t="shared" si="16"/>
        <v>0</v>
      </c>
    </row>
    <row r="354" spans="1:51" ht="9" customHeight="1">
      <c r="A354" s="150"/>
      <c r="B354" s="13"/>
      <c r="C354" s="206"/>
      <c r="D354" s="16"/>
      <c r="E354" s="23"/>
      <c r="F354" s="23"/>
      <c r="G354" s="23"/>
      <c r="H354" s="23"/>
      <c r="I354" s="22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53"/>
      <c r="Z354" s="53"/>
      <c r="AA354" s="53"/>
      <c r="AB354" s="23"/>
      <c r="AC354" s="23"/>
      <c r="AD354" s="23"/>
      <c r="AE354" s="23"/>
      <c r="AF354" s="23"/>
      <c r="AG354" s="23"/>
      <c r="AH354" s="23"/>
      <c r="AI354" s="23"/>
      <c r="AJ354" s="23"/>
      <c r="AK354" s="53"/>
      <c r="AL354" s="53"/>
      <c r="AM354" s="53"/>
      <c r="AN354" s="23"/>
      <c r="AO354" s="23"/>
      <c r="AP354" s="23"/>
      <c r="AQ354" s="23"/>
      <c r="AR354" s="53"/>
      <c r="AS354" s="23"/>
      <c r="AT354" s="23"/>
      <c r="AU354" s="23"/>
      <c r="AV354" s="202">
        <f t="shared" si="15"/>
        <v>0</v>
      </c>
      <c r="AW354" s="23"/>
      <c r="AX354" s="149">
        <f t="shared" si="17"/>
        <v>0</v>
      </c>
      <c r="AY354" s="144">
        <f t="shared" si="16"/>
        <v>0</v>
      </c>
    </row>
    <row r="355" spans="1:51" ht="9" customHeight="1">
      <c r="A355" s="148"/>
      <c r="B355" s="13"/>
      <c r="C355" s="206"/>
      <c r="D355" s="16"/>
      <c r="E355" s="23"/>
      <c r="F355" s="23"/>
      <c r="G355" s="23"/>
      <c r="H355" s="23"/>
      <c r="I355" s="22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53"/>
      <c r="Z355" s="53"/>
      <c r="AA355" s="53"/>
      <c r="AB355" s="23"/>
      <c r="AC355" s="23"/>
      <c r="AD355" s="23"/>
      <c r="AE355" s="23"/>
      <c r="AF355" s="23"/>
      <c r="AG355" s="23"/>
      <c r="AH355" s="23"/>
      <c r="AI355" s="23"/>
      <c r="AJ355" s="23"/>
      <c r="AK355" s="53"/>
      <c r="AL355" s="53"/>
      <c r="AM355" s="53"/>
      <c r="AN355" s="23"/>
      <c r="AO355" s="23"/>
      <c r="AP355" s="23"/>
      <c r="AQ355" s="23"/>
      <c r="AR355" s="53"/>
      <c r="AS355" s="23"/>
      <c r="AT355" s="23"/>
      <c r="AU355" s="23"/>
      <c r="AV355" s="202">
        <f t="shared" si="15"/>
        <v>0</v>
      </c>
      <c r="AW355" s="23"/>
      <c r="AX355" s="149">
        <f t="shared" si="17"/>
        <v>0</v>
      </c>
      <c r="AY355" s="144">
        <f t="shared" si="16"/>
        <v>0</v>
      </c>
    </row>
    <row r="356" spans="1:51" ht="9" customHeight="1">
      <c r="A356" s="148"/>
      <c r="B356" s="13"/>
      <c r="C356" s="13"/>
      <c r="D356" s="16"/>
      <c r="E356" s="23" t="s">
        <v>0</v>
      </c>
      <c r="F356" s="23"/>
      <c r="G356" s="23"/>
      <c r="H356" s="23"/>
      <c r="I356" s="22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53"/>
      <c r="AS356" s="23"/>
      <c r="AT356" s="23"/>
      <c r="AU356" s="23"/>
      <c r="AV356" s="202">
        <f t="shared" si="15"/>
        <v>0</v>
      </c>
      <c r="AW356" s="23"/>
      <c r="AX356" s="149">
        <f t="shared" si="17"/>
        <v>0</v>
      </c>
      <c r="AY356" s="144">
        <f t="shared" si="16"/>
        <v>0</v>
      </c>
    </row>
    <row r="357" spans="1:51" ht="9" customHeight="1">
      <c r="A357" s="148"/>
      <c r="B357" s="122"/>
      <c r="C357" s="13"/>
      <c r="D357" s="16"/>
      <c r="E357" s="23"/>
      <c r="F357" s="23"/>
      <c r="G357" s="23"/>
      <c r="H357" s="23"/>
      <c r="I357" s="22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53"/>
      <c r="AS357" s="23"/>
      <c r="AT357" s="23"/>
      <c r="AU357" s="23"/>
      <c r="AV357" s="202">
        <f t="shared" si="15"/>
        <v>0</v>
      </c>
      <c r="AW357" s="23"/>
      <c r="AX357" s="149">
        <f t="shared" si="17"/>
        <v>0</v>
      </c>
      <c r="AY357" s="144">
        <f t="shared" si="16"/>
        <v>0</v>
      </c>
    </row>
    <row r="358" spans="1:51" ht="7.5" customHeight="1">
      <c r="A358" s="148"/>
      <c r="B358" s="13"/>
      <c r="C358" s="13"/>
      <c r="D358" s="16"/>
      <c r="E358" s="23"/>
      <c r="F358" s="23"/>
      <c r="G358" s="23"/>
      <c r="H358" s="23"/>
      <c r="I358" s="22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02">
        <f t="shared" si="15"/>
        <v>0</v>
      </c>
      <c r="AW358" s="23"/>
      <c r="AX358" s="149">
        <f t="shared" si="17"/>
        <v>0</v>
      </c>
      <c r="AY358" s="144">
        <f t="shared" si="16"/>
        <v>0</v>
      </c>
    </row>
    <row r="359" spans="1:51" ht="7.5" customHeight="1">
      <c r="A359" s="148"/>
      <c r="B359" s="13"/>
      <c r="C359" s="13"/>
      <c r="D359" s="16"/>
      <c r="E359" s="23"/>
      <c r="F359" s="23"/>
      <c r="G359" s="23"/>
      <c r="H359" s="23"/>
      <c r="I359" s="22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02">
        <f t="shared" si="15"/>
        <v>0</v>
      </c>
      <c r="AW359" s="23"/>
      <c r="AX359" s="149">
        <f t="shared" si="17"/>
        <v>0</v>
      </c>
      <c r="AY359" s="144">
        <f t="shared" si="16"/>
        <v>0</v>
      </c>
    </row>
    <row r="360" spans="1:51" ht="7.5" customHeight="1">
      <c r="A360" s="148"/>
      <c r="B360" s="13"/>
      <c r="C360" s="13"/>
      <c r="D360" s="16"/>
      <c r="E360" s="23"/>
      <c r="F360" s="23"/>
      <c r="G360" s="23"/>
      <c r="H360" s="23"/>
      <c r="I360" s="22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02">
        <f t="shared" si="15"/>
        <v>0</v>
      </c>
      <c r="AW360" s="23"/>
      <c r="AX360" s="149">
        <f t="shared" si="17"/>
        <v>0</v>
      </c>
      <c r="AY360" s="144">
        <f t="shared" si="16"/>
        <v>0</v>
      </c>
    </row>
    <row r="361" spans="1:51" ht="7.5" customHeight="1">
      <c r="A361" s="148"/>
      <c r="B361" s="13"/>
      <c r="C361" s="13"/>
      <c r="D361" s="16"/>
      <c r="E361" s="23"/>
      <c r="F361" s="23"/>
      <c r="G361" s="23"/>
      <c r="H361" s="23"/>
      <c r="I361" s="22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02">
        <f t="shared" si="15"/>
        <v>0</v>
      </c>
      <c r="AW361" s="23"/>
      <c r="AX361" s="149">
        <f t="shared" si="17"/>
        <v>0</v>
      </c>
      <c r="AY361" s="144">
        <f t="shared" si="16"/>
        <v>0</v>
      </c>
    </row>
    <row r="362" spans="1:51" ht="7.5" customHeight="1">
      <c r="A362" s="148" t="s">
        <v>0</v>
      </c>
      <c r="B362" s="13" t="s">
        <v>0</v>
      </c>
      <c r="C362" s="13"/>
      <c r="D362" s="16"/>
      <c r="E362" s="23"/>
      <c r="F362" s="23"/>
      <c r="G362" s="23"/>
      <c r="H362" s="23"/>
      <c r="I362" s="22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02">
        <f t="shared" si="15"/>
        <v>0</v>
      </c>
      <c r="AW362" s="23"/>
      <c r="AX362" s="149">
        <f>SUM(AY317)</f>
        <v>0</v>
      </c>
      <c r="AY362" s="144">
        <f t="shared" si="16"/>
        <v>0</v>
      </c>
    </row>
    <row r="363" spans="1:51" ht="7.5" customHeight="1">
      <c r="A363" s="148"/>
      <c r="B363" s="13"/>
      <c r="C363" s="13"/>
      <c r="D363" s="16"/>
      <c r="E363" s="23"/>
      <c r="F363" s="23"/>
      <c r="G363" s="23"/>
      <c r="H363" s="23"/>
      <c r="I363" s="22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02">
        <f t="shared" si="15"/>
        <v>0</v>
      </c>
      <c r="AW363" s="23"/>
      <c r="AX363" s="149">
        <f>SUM(AY318)</f>
        <v>0</v>
      </c>
      <c r="AY363" s="144">
        <f t="shared" si="16"/>
        <v>0</v>
      </c>
    </row>
    <row r="364" spans="1:51" ht="7.5" customHeight="1">
      <c r="A364" s="148"/>
      <c r="B364" s="13"/>
      <c r="C364" s="13"/>
      <c r="D364" s="16"/>
      <c r="E364" s="23"/>
      <c r="F364" s="23"/>
      <c r="G364" s="23"/>
      <c r="H364" s="23"/>
      <c r="I364" s="22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02">
        <f t="shared" si="15"/>
        <v>0</v>
      </c>
      <c r="AW364" s="23"/>
      <c r="AX364" s="149">
        <f>SUM(AY320)</f>
        <v>0</v>
      </c>
      <c r="AY364" s="144">
        <f t="shared" si="16"/>
        <v>0</v>
      </c>
    </row>
    <row r="365" spans="1:51" ht="7.5" customHeight="1">
      <c r="A365" s="148"/>
      <c r="B365" s="13"/>
      <c r="C365" s="13"/>
      <c r="D365" s="16"/>
      <c r="E365" s="23"/>
      <c r="F365" s="23"/>
      <c r="G365" s="23"/>
      <c r="H365" s="23"/>
      <c r="I365" s="22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02">
        <f t="shared" si="15"/>
        <v>0</v>
      </c>
      <c r="AW365" s="23"/>
      <c r="AX365" s="149">
        <f>SUM(AY322)</f>
        <v>0</v>
      </c>
      <c r="AY365" s="144">
        <f t="shared" si="16"/>
        <v>0</v>
      </c>
    </row>
    <row r="366" spans="1:51" ht="7.5" customHeight="1">
      <c r="A366" s="148"/>
      <c r="B366" s="13"/>
      <c r="C366" s="13"/>
      <c r="D366" s="16"/>
      <c r="E366" s="23"/>
      <c r="F366" s="23"/>
      <c r="G366" s="23"/>
      <c r="H366" s="23"/>
      <c r="I366" s="22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02">
        <f t="shared" si="15"/>
        <v>0</v>
      </c>
      <c r="AW366" s="23"/>
      <c r="AX366" s="149">
        <f>SUM(AY323)</f>
        <v>0</v>
      </c>
      <c r="AY366" s="144">
        <f t="shared" si="16"/>
        <v>0</v>
      </c>
    </row>
    <row r="367" spans="1:51" ht="7.5" customHeight="1">
      <c r="A367" s="148"/>
      <c r="B367" s="13"/>
      <c r="C367" s="13"/>
      <c r="D367" s="16"/>
      <c r="E367" s="23"/>
      <c r="F367" s="23"/>
      <c r="G367" s="23"/>
      <c r="H367" s="23"/>
      <c r="I367" s="22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02">
        <f t="shared" si="15"/>
        <v>0</v>
      </c>
      <c r="AW367" s="23"/>
      <c r="AX367" s="149">
        <f>SUM(AY324)</f>
        <v>0</v>
      </c>
      <c r="AY367" s="144">
        <f t="shared" si="16"/>
        <v>0</v>
      </c>
    </row>
    <row r="368" spans="1:51" ht="7.5" customHeight="1">
      <c r="A368" s="148"/>
      <c r="B368" s="13"/>
      <c r="C368" s="13"/>
      <c r="D368" s="16"/>
      <c r="E368" s="23"/>
      <c r="F368" s="23"/>
      <c r="G368" s="23"/>
      <c r="H368" s="23"/>
      <c r="I368" s="22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02">
        <f t="shared" si="15"/>
        <v>0</v>
      </c>
      <c r="AW368" s="23"/>
      <c r="AX368" s="149"/>
      <c r="AY368" s="144"/>
    </row>
    <row r="369" spans="1:51" ht="7.5" customHeight="1">
      <c r="A369" s="148"/>
      <c r="B369" s="13"/>
      <c r="C369" s="13"/>
      <c r="D369" s="16"/>
      <c r="E369" s="23"/>
      <c r="F369" s="23"/>
      <c r="G369" s="23"/>
      <c r="H369" s="23"/>
      <c r="I369" s="22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02"/>
      <c r="AW369" s="23"/>
      <c r="AX369" s="149"/>
      <c r="AY369" s="144"/>
    </row>
    <row r="370" spans="1:51" ht="7.5" customHeight="1">
      <c r="A370" s="148"/>
      <c r="B370" s="13"/>
      <c r="C370" s="13"/>
      <c r="D370" s="16"/>
      <c r="E370" s="23"/>
      <c r="F370" s="23"/>
      <c r="G370" s="23"/>
      <c r="H370" s="23"/>
      <c r="I370" s="22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02">
        <f>SUM(AY417)</f>
        <v>0</v>
      </c>
      <c r="AW370" s="23"/>
      <c r="AX370" s="149">
        <f>SUM(AY324)</f>
        <v>0</v>
      </c>
      <c r="AY370" s="144">
        <f t="shared" si="16"/>
        <v>0</v>
      </c>
    </row>
    <row r="371" spans="1:51" ht="7.5" customHeight="1" thickBot="1">
      <c r="A371" s="148"/>
      <c r="B371" s="13"/>
      <c r="C371" s="13"/>
      <c r="D371" s="16"/>
      <c r="E371" s="23"/>
      <c r="F371" s="23"/>
      <c r="G371" s="23"/>
      <c r="H371" s="23"/>
      <c r="I371" s="22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149">
        <f>SUM(AY322)</f>
        <v>0</v>
      </c>
      <c r="AY371" s="145"/>
    </row>
    <row r="372" spans="1:51" ht="13.5" customHeight="1">
      <c r="A372" s="138" t="s">
        <v>0</v>
      </c>
      <c r="B372" s="139" t="s">
        <v>202</v>
      </c>
      <c r="C372" s="140"/>
      <c r="D372" s="141"/>
      <c r="E372" s="123" t="s">
        <v>148</v>
      </c>
      <c r="F372" s="124"/>
      <c r="G372" s="124"/>
      <c r="H372" s="124"/>
      <c r="I372" s="125"/>
      <c r="J372" s="124"/>
      <c r="K372" s="124"/>
      <c r="L372" s="128"/>
      <c r="M372" s="265" t="s">
        <v>57</v>
      </c>
      <c r="N372" s="266"/>
      <c r="O372" s="266"/>
      <c r="P372" s="266"/>
      <c r="Q372" s="266"/>
      <c r="R372" s="266"/>
      <c r="S372" s="266"/>
      <c r="T372" s="266"/>
      <c r="U372" s="266"/>
      <c r="V372" s="267"/>
      <c r="W372" s="268" t="s">
        <v>293</v>
      </c>
      <c r="X372" s="269"/>
      <c r="Y372" s="269"/>
      <c r="Z372" s="269"/>
      <c r="AA372" s="269"/>
      <c r="AB372" s="269"/>
      <c r="AC372" s="269"/>
      <c r="AD372" s="269"/>
      <c r="AE372" s="269"/>
      <c r="AF372" s="269"/>
      <c r="AG372" s="269"/>
      <c r="AH372" s="269"/>
      <c r="AI372" s="270"/>
      <c r="AJ372" s="288" t="s">
        <v>0</v>
      </c>
      <c r="AK372" s="289"/>
      <c r="AL372" s="289"/>
      <c r="AM372" s="289"/>
      <c r="AN372" s="289"/>
      <c r="AO372" s="289"/>
      <c r="AP372" s="289"/>
      <c r="AQ372" s="289"/>
      <c r="AR372" s="289"/>
      <c r="AS372" s="289"/>
      <c r="AT372" s="290"/>
      <c r="AU372" s="302" t="s">
        <v>0</v>
      </c>
      <c r="AV372" s="303"/>
      <c r="AW372" s="303"/>
      <c r="AX372" s="303"/>
      <c r="AY372" s="304"/>
    </row>
    <row r="373" spans="1:51" ht="13.5" customHeight="1">
      <c r="A373" s="38" t="s">
        <v>0</v>
      </c>
      <c r="B373" s="5" t="s">
        <v>152</v>
      </c>
      <c r="C373" s="6"/>
      <c r="D373" s="7"/>
      <c r="E373" s="126" t="s">
        <v>150</v>
      </c>
      <c r="F373" s="126"/>
      <c r="G373" s="126"/>
      <c r="H373" s="126"/>
      <c r="I373" s="127"/>
      <c r="J373" s="126"/>
      <c r="K373" s="126"/>
      <c r="L373" s="126"/>
      <c r="M373" s="316" t="s">
        <v>58</v>
      </c>
      <c r="N373" s="317"/>
      <c r="O373" s="317"/>
      <c r="P373" s="317"/>
      <c r="Q373" s="317"/>
      <c r="R373" s="317"/>
      <c r="S373" s="317"/>
      <c r="T373" s="317"/>
      <c r="U373" s="317"/>
      <c r="V373" s="318"/>
      <c r="W373" s="258" t="s">
        <v>149</v>
      </c>
      <c r="X373" s="258"/>
      <c r="Y373" s="258"/>
      <c r="Z373" s="258"/>
      <c r="AA373" s="258"/>
      <c r="AB373" s="258"/>
      <c r="AC373" s="258"/>
      <c r="AD373" s="258"/>
      <c r="AE373" s="258"/>
      <c r="AF373" s="258"/>
      <c r="AG373" s="258"/>
      <c r="AH373" s="258"/>
      <c r="AI373" s="259"/>
      <c r="AJ373" s="291"/>
      <c r="AK373" s="292"/>
      <c r="AL373" s="292"/>
      <c r="AM373" s="292"/>
      <c r="AN373" s="292"/>
      <c r="AO373" s="292"/>
      <c r="AP373" s="292"/>
      <c r="AQ373" s="292"/>
      <c r="AR373" s="292"/>
      <c r="AS373" s="292"/>
      <c r="AT373" s="293"/>
      <c r="AU373" s="280"/>
      <c r="AV373" s="281"/>
      <c r="AW373" s="281"/>
      <c r="AX373" s="281"/>
      <c r="AY373" s="282"/>
    </row>
    <row r="374" spans="1:51" ht="13.5" customHeight="1" thickBot="1">
      <c r="A374" s="39" t="s">
        <v>0</v>
      </c>
      <c r="B374" s="40"/>
      <c r="C374" s="41"/>
      <c r="D374" s="42"/>
      <c r="E374" s="257" t="s">
        <v>151</v>
      </c>
      <c r="F374" s="257"/>
      <c r="G374" s="257"/>
      <c r="H374" s="257"/>
      <c r="I374" s="257"/>
      <c r="J374" s="129"/>
      <c r="K374" s="130"/>
      <c r="L374" s="129"/>
      <c r="M374" s="283" t="s">
        <v>59</v>
      </c>
      <c r="N374" s="284"/>
      <c r="O374" s="284"/>
      <c r="P374" s="284"/>
      <c r="Q374" s="284"/>
      <c r="R374" s="284"/>
      <c r="S374" s="284"/>
      <c r="T374" s="284"/>
      <c r="U374" s="284"/>
      <c r="V374" s="285"/>
      <c r="W374" s="260" t="s">
        <v>413</v>
      </c>
      <c r="X374" s="261"/>
      <c r="Y374" s="261"/>
      <c r="Z374" s="261"/>
      <c r="AA374" s="261"/>
      <c r="AB374" s="261"/>
      <c r="AC374" s="261"/>
      <c r="AD374" s="261"/>
      <c r="AE374" s="261"/>
      <c r="AF374" s="261"/>
      <c r="AG374" s="261"/>
      <c r="AH374" s="261"/>
      <c r="AI374" s="262"/>
      <c r="AJ374" s="294"/>
      <c r="AK374" s="295"/>
      <c r="AL374" s="295"/>
      <c r="AM374" s="295"/>
      <c r="AN374" s="295"/>
      <c r="AO374" s="295"/>
      <c r="AP374" s="295"/>
      <c r="AQ374" s="295"/>
      <c r="AR374" s="295"/>
      <c r="AS374" s="295"/>
      <c r="AT374" s="296"/>
      <c r="AU374" s="286" t="s">
        <v>282</v>
      </c>
      <c r="AV374" s="286"/>
      <c r="AW374" s="286"/>
      <c r="AX374" s="286"/>
      <c r="AY374" s="287"/>
    </row>
    <row r="375" spans="1:51" ht="12" customHeight="1">
      <c r="A375" s="297" t="s">
        <v>473</v>
      </c>
      <c r="B375" s="298"/>
      <c r="C375" s="298"/>
      <c r="D375" s="298"/>
      <c r="E375" s="298"/>
      <c r="F375" s="298"/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  <c r="X375" s="298"/>
      <c r="Y375" s="298"/>
      <c r="Z375" s="298"/>
      <c r="AA375" s="298"/>
      <c r="AB375" s="298"/>
      <c r="AC375" s="298"/>
      <c r="AD375" s="298"/>
      <c r="AE375" s="298"/>
      <c r="AF375" s="298"/>
      <c r="AG375" s="298"/>
      <c r="AH375" s="298"/>
      <c r="AI375" s="298"/>
      <c r="AJ375" s="298"/>
      <c r="AK375" s="298"/>
      <c r="AL375" s="298"/>
      <c r="AM375" s="298"/>
      <c r="AN375" s="298"/>
      <c r="AO375" s="298"/>
      <c r="AP375" s="298"/>
      <c r="AQ375" s="298"/>
      <c r="AR375" s="298"/>
      <c r="AS375" s="298"/>
      <c r="AT375" s="298"/>
      <c r="AU375" s="298"/>
      <c r="AV375" s="298"/>
      <c r="AW375" s="298"/>
      <c r="AX375" s="298"/>
      <c r="AY375" s="299"/>
    </row>
    <row r="376" spans="1:51" ht="82.5" customHeight="1">
      <c r="A376" s="110" t="s">
        <v>204</v>
      </c>
      <c r="B376" s="111"/>
      <c r="C376" s="112"/>
      <c r="D376" s="92"/>
      <c r="E376" s="113" t="s">
        <v>385</v>
      </c>
      <c r="F376" s="113" t="s">
        <v>386</v>
      </c>
      <c r="G376" s="113" t="s">
        <v>387</v>
      </c>
      <c r="H376" s="113" t="s">
        <v>388</v>
      </c>
      <c r="I376" s="113" t="s">
        <v>389</v>
      </c>
      <c r="J376" s="113" t="s">
        <v>390</v>
      </c>
      <c r="K376" s="113" t="s">
        <v>391</v>
      </c>
      <c r="L376" s="113" t="s">
        <v>392</v>
      </c>
      <c r="M376" s="113" t="s">
        <v>393</v>
      </c>
      <c r="N376" s="113" t="s">
        <v>216</v>
      </c>
      <c r="O376" s="113" t="s">
        <v>394</v>
      </c>
      <c r="P376" s="113"/>
      <c r="Q376" s="113" t="s">
        <v>395</v>
      </c>
      <c r="R376" s="113" t="s">
        <v>396</v>
      </c>
      <c r="S376" s="113" t="s">
        <v>397</v>
      </c>
      <c r="T376" s="113"/>
      <c r="U376" s="113"/>
      <c r="V376" s="113"/>
      <c r="W376" s="113" t="s">
        <v>398</v>
      </c>
      <c r="X376" s="113"/>
      <c r="Y376" s="113"/>
      <c r="Z376" s="113"/>
      <c r="AA376" s="113"/>
      <c r="AB376" s="113"/>
      <c r="AC376" s="113"/>
      <c r="AD376" s="113"/>
      <c r="AE376" s="254" t="s">
        <v>426</v>
      </c>
      <c r="AF376" s="254" t="s">
        <v>427</v>
      </c>
      <c r="AG376" s="254" t="s">
        <v>428</v>
      </c>
      <c r="AH376" s="254" t="s">
        <v>429</v>
      </c>
      <c r="AI376" s="254" t="s">
        <v>430</v>
      </c>
      <c r="AJ376" s="254" t="s">
        <v>431</v>
      </c>
      <c r="AK376" s="277" t="s">
        <v>432</v>
      </c>
      <c r="AL376" s="277" t="s">
        <v>433</v>
      </c>
      <c r="AM376" s="277" t="s">
        <v>434</v>
      </c>
      <c r="AN376" s="277" t="s">
        <v>435</v>
      </c>
      <c r="AO376" s="277" t="s">
        <v>439</v>
      </c>
      <c r="AP376" s="277" t="s">
        <v>440</v>
      </c>
      <c r="AQ376" s="28"/>
      <c r="AR376" s="113"/>
      <c r="AS376" s="113"/>
      <c r="AT376" s="113"/>
      <c r="AU376" s="113"/>
      <c r="AV376" s="121"/>
      <c r="AW376" s="121"/>
      <c r="AX376" s="300"/>
      <c r="AY376" s="115" t="s">
        <v>143</v>
      </c>
    </row>
    <row r="377" spans="1:51" ht="63" customHeight="1">
      <c r="A377" s="59" t="s">
        <v>159</v>
      </c>
      <c r="B377" s="27"/>
      <c r="C377" s="55" t="s">
        <v>402</v>
      </c>
      <c r="D377" s="256" t="s">
        <v>87</v>
      </c>
      <c r="E377" s="28" t="s">
        <v>366</v>
      </c>
      <c r="F377" s="28" t="s">
        <v>367</v>
      </c>
      <c r="G377" s="28" t="s">
        <v>368</v>
      </c>
      <c r="H377" s="28" t="s">
        <v>369</v>
      </c>
      <c r="I377" s="28" t="s">
        <v>370</v>
      </c>
      <c r="J377" s="28" t="s">
        <v>371</v>
      </c>
      <c r="K377" s="28" t="s">
        <v>372</v>
      </c>
      <c r="L377" s="28" t="s">
        <v>373</v>
      </c>
      <c r="M377" s="28" t="s">
        <v>374</v>
      </c>
      <c r="N377" s="28" t="s">
        <v>375</v>
      </c>
      <c r="O377" s="28" t="s">
        <v>376</v>
      </c>
      <c r="P377" s="28" t="s">
        <v>377</v>
      </c>
      <c r="Q377" s="28" t="s">
        <v>378</v>
      </c>
      <c r="R377" s="28" t="s">
        <v>379</v>
      </c>
      <c r="S377" s="28" t="s">
        <v>380</v>
      </c>
      <c r="T377" s="28" t="s">
        <v>381</v>
      </c>
      <c r="U377" s="28" t="s">
        <v>382</v>
      </c>
      <c r="V377" s="28" t="s">
        <v>383</v>
      </c>
      <c r="W377" s="28" t="s">
        <v>384</v>
      </c>
      <c r="X377" s="28"/>
      <c r="Y377" s="28"/>
      <c r="Z377" s="28"/>
      <c r="AA377" s="28"/>
      <c r="AB377" s="28"/>
      <c r="AC377" s="28"/>
      <c r="AD377" s="28"/>
      <c r="AE377" s="255"/>
      <c r="AF377" s="255"/>
      <c r="AG377" s="255"/>
      <c r="AH377" s="255"/>
      <c r="AI377" s="255"/>
      <c r="AJ377" s="255"/>
      <c r="AK377" s="278"/>
      <c r="AL377" s="278"/>
      <c r="AM377" s="278"/>
      <c r="AN377" s="278"/>
      <c r="AO377" s="278"/>
      <c r="AP377" s="278"/>
      <c r="AQ377" s="28"/>
      <c r="AR377" s="28"/>
      <c r="AS377" s="28"/>
      <c r="AT377" s="28"/>
      <c r="AU377" s="93"/>
      <c r="AV377" s="52"/>
      <c r="AW377" s="52"/>
      <c r="AX377" s="301"/>
      <c r="AY377" s="57"/>
    </row>
    <row r="378" spans="1:51" ht="19.5" customHeight="1">
      <c r="A378" s="89" t="s">
        <v>205</v>
      </c>
      <c r="B378" s="86" t="s">
        <v>145</v>
      </c>
      <c r="C378" s="86" t="s">
        <v>146</v>
      </c>
      <c r="D378" s="256"/>
      <c r="E378" s="28"/>
      <c r="F378" s="28"/>
      <c r="G378" s="28"/>
      <c r="H378" s="28"/>
      <c r="I378" s="54"/>
      <c r="J378" s="88"/>
      <c r="K378" s="88"/>
      <c r="L378" s="88"/>
      <c r="M378" s="28"/>
      <c r="N378" s="88"/>
      <c r="O378" s="88"/>
      <c r="P378" s="88"/>
      <c r="Q378" s="88"/>
      <c r="R378" s="88"/>
      <c r="S378" s="88"/>
      <c r="T378" s="88"/>
      <c r="U378" s="88"/>
      <c r="V378" s="28"/>
      <c r="W378" s="33"/>
      <c r="X378" s="33"/>
      <c r="Y378" s="28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279"/>
      <c r="AL378" s="279"/>
      <c r="AM378" s="279"/>
      <c r="AN378" s="279"/>
      <c r="AO378" s="279"/>
      <c r="AP378" s="279"/>
      <c r="AQ378" s="97"/>
      <c r="AR378" s="28"/>
      <c r="AS378" s="28"/>
      <c r="AT378" s="28"/>
      <c r="AU378" s="28"/>
      <c r="AV378" s="43"/>
      <c r="AW378" s="43"/>
      <c r="AX378" s="301"/>
      <c r="AY378" s="34"/>
    </row>
    <row r="379" spans="1:51" ht="9" customHeight="1">
      <c r="A379" s="219" t="s">
        <v>414</v>
      </c>
      <c r="B379" s="218" t="s">
        <v>474</v>
      </c>
      <c r="C379" s="218" t="s">
        <v>474</v>
      </c>
      <c r="D379" s="208"/>
      <c r="E379" s="235"/>
      <c r="F379" s="235"/>
      <c r="G379" s="235"/>
      <c r="H379" s="235"/>
      <c r="I379" s="236"/>
      <c r="J379" s="235"/>
      <c r="K379" s="235"/>
      <c r="L379" s="235"/>
      <c r="M379" s="235"/>
      <c r="N379" s="235"/>
      <c r="O379" s="235"/>
      <c r="P379" s="235"/>
      <c r="Q379" s="235"/>
      <c r="R379" s="235"/>
      <c r="S379" s="235"/>
      <c r="T379" s="235"/>
      <c r="U379" s="235"/>
      <c r="V379" s="235"/>
      <c r="W379" s="235"/>
      <c r="X379" s="235"/>
      <c r="Y379" s="234"/>
      <c r="Z379" s="234"/>
      <c r="AA379" s="237"/>
      <c r="AB379" s="235"/>
      <c r="AC379" s="235"/>
      <c r="AD379" s="235"/>
      <c r="AE379" s="235"/>
      <c r="AF379" s="235"/>
      <c r="AG379" s="235"/>
      <c r="AH379" s="235"/>
      <c r="AI379" s="235"/>
      <c r="AJ379" s="235"/>
      <c r="AK379" s="238"/>
      <c r="AL379" s="235"/>
      <c r="AM379" s="235"/>
      <c r="AN379" s="234"/>
      <c r="AO379" s="234"/>
      <c r="AP379" s="237"/>
      <c r="AQ379" s="10"/>
      <c r="AR379" s="10"/>
      <c r="AS379" s="10"/>
      <c r="AT379" s="10"/>
      <c r="AU379" s="10"/>
      <c r="AV379" s="10"/>
      <c r="AW379" s="10"/>
      <c r="AX379" s="146"/>
      <c r="AY379" s="144">
        <f>SUM(E379:AV379)</f>
        <v>0</v>
      </c>
    </row>
    <row r="380" spans="1:51" ht="9" customHeight="1">
      <c r="A380" s="219" t="s">
        <v>415</v>
      </c>
      <c r="B380" s="218" t="s">
        <v>474</v>
      </c>
      <c r="C380" s="218" t="s">
        <v>474</v>
      </c>
      <c r="D380" s="16"/>
      <c r="E380" s="235"/>
      <c r="F380" s="235"/>
      <c r="G380" s="235"/>
      <c r="H380" s="235"/>
      <c r="I380" s="236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  <c r="T380" s="235"/>
      <c r="U380" s="235"/>
      <c r="V380" s="235"/>
      <c r="W380" s="235"/>
      <c r="X380" s="235"/>
      <c r="Y380" s="237"/>
      <c r="Z380" s="237"/>
      <c r="AA380" s="237"/>
      <c r="AB380" s="235"/>
      <c r="AC380" s="235"/>
      <c r="AD380" s="235"/>
      <c r="AE380" s="235"/>
      <c r="AF380" s="235"/>
      <c r="AG380" s="235"/>
      <c r="AH380" s="235"/>
      <c r="AI380" s="235"/>
      <c r="AJ380" s="235"/>
      <c r="AK380" s="237"/>
      <c r="AL380" s="237"/>
      <c r="AM380" s="237"/>
      <c r="AN380" s="235"/>
      <c r="AO380" s="235"/>
      <c r="AP380" s="235"/>
      <c r="AQ380" s="23"/>
      <c r="AR380" s="53"/>
      <c r="AS380" s="23"/>
      <c r="AT380" s="23"/>
      <c r="AU380" s="23"/>
      <c r="AV380" s="23"/>
      <c r="AW380" s="23"/>
      <c r="AX380" s="148"/>
      <c r="AY380" s="144">
        <f aca="true" t="shared" si="18" ref="AY380:AY417">SUM(E380:AV380)</f>
        <v>0</v>
      </c>
    </row>
    <row r="381" spans="1:51" ht="9" customHeight="1">
      <c r="A381" s="219" t="s">
        <v>416</v>
      </c>
      <c r="B381" s="218" t="s">
        <v>474</v>
      </c>
      <c r="C381" s="218" t="s">
        <v>474</v>
      </c>
      <c r="D381" s="16"/>
      <c r="E381" s="235"/>
      <c r="F381" s="235"/>
      <c r="G381" s="235"/>
      <c r="H381" s="235"/>
      <c r="I381" s="236"/>
      <c r="J381" s="235"/>
      <c r="K381" s="235"/>
      <c r="L381" s="235"/>
      <c r="M381" s="235"/>
      <c r="N381" s="235"/>
      <c r="O381" s="235"/>
      <c r="P381" s="235"/>
      <c r="Q381" s="235"/>
      <c r="R381" s="235"/>
      <c r="S381" s="235"/>
      <c r="T381" s="235"/>
      <c r="U381" s="235"/>
      <c r="V381" s="235"/>
      <c r="W381" s="235"/>
      <c r="X381" s="235"/>
      <c r="Y381" s="237"/>
      <c r="Z381" s="237"/>
      <c r="AA381" s="237"/>
      <c r="AB381" s="235"/>
      <c r="AC381" s="235"/>
      <c r="AD381" s="235"/>
      <c r="AE381" s="235"/>
      <c r="AF381" s="235"/>
      <c r="AG381" s="235"/>
      <c r="AH381" s="235"/>
      <c r="AI381" s="235"/>
      <c r="AJ381" s="235"/>
      <c r="AK381" s="237"/>
      <c r="AL381" s="237"/>
      <c r="AM381" s="237"/>
      <c r="AN381" s="235"/>
      <c r="AO381" s="235"/>
      <c r="AP381" s="235"/>
      <c r="AQ381" s="23"/>
      <c r="AR381" s="53"/>
      <c r="AS381" s="23"/>
      <c r="AT381" s="23"/>
      <c r="AU381" s="23"/>
      <c r="AV381" s="23"/>
      <c r="AW381" s="23"/>
      <c r="AX381" s="148"/>
      <c r="AY381" s="144">
        <f t="shared" si="18"/>
        <v>0</v>
      </c>
    </row>
    <row r="382" spans="1:51" ht="9" customHeight="1">
      <c r="A382" s="219" t="s">
        <v>417</v>
      </c>
      <c r="B382" s="218" t="s">
        <v>474</v>
      </c>
      <c r="C382" s="218" t="s">
        <v>474</v>
      </c>
      <c r="D382" s="16"/>
      <c r="E382" s="235"/>
      <c r="F382" s="235"/>
      <c r="G382" s="235"/>
      <c r="H382" s="235"/>
      <c r="I382" s="236"/>
      <c r="J382" s="235"/>
      <c r="K382" s="235"/>
      <c r="L382" s="235"/>
      <c r="M382" s="235"/>
      <c r="N382" s="235"/>
      <c r="O382" s="235"/>
      <c r="P382" s="235"/>
      <c r="Q382" s="235"/>
      <c r="R382" s="235"/>
      <c r="S382" s="235"/>
      <c r="T382" s="235"/>
      <c r="U382" s="235"/>
      <c r="V382" s="235"/>
      <c r="W382" s="235"/>
      <c r="X382" s="235"/>
      <c r="Y382" s="237"/>
      <c r="Z382" s="237"/>
      <c r="AA382" s="237"/>
      <c r="AB382" s="235"/>
      <c r="AC382" s="235"/>
      <c r="AD382" s="235"/>
      <c r="AE382" s="235"/>
      <c r="AF382" s="235"/>
      <c r="AG382" s="235"/>
      <c r="AH382" s="235"/>
      <c r="AI382" s="235"/>
      <c r="AJ382" s="235"/>
      <c r="AK382" s="237"/>
      <c r="AL382" s="237"/>
      <c r="AM382" s="237"/>
      <c r="AN382" s="235"/>
      <c r="AO382" s="235"/>
      <c r="AP382" s="235"/>
      <c r="AQ382" s="23"/>
      <c r="AR382" s="53"/>
      <c r="AS382" s="23"/>
      <c r="AT382" s="23"/>
      <c r="AU382" s="23"/>
      <c r="AV382" s="23"/>
      <c r="AW382" s="23"/>
      <c r="AX382" s="148"/>
      <c r="AY382" s="144">
        <f t="shared" si="18"/>
        <v>0</v>
      </c>
    </row>
    <row r="383" spans="1:51" ht="9" customHeight="1">
      <c r="A383" s="219" t="s">
        <v>418</v>
      </c>
      <c r="B383" s="218" t="s">
        <v>474</v>
      </c>
      <c r="C383" s="218" t="s">
        <v>474</v>
      </c>
      <c r="D383" s="16"/>
      <c r="E383" s="235"/>
      <c r="F383" s="235"/>
      <c r="G383" s="235"/>
      <c r="H383" s="235"/>
      <c r="I383" s="236"/>
      <c r="J383" s="235"/>
      <c r="K383" s="235"/>
      <c r="L383" s="235"/>
      <c r="M383" s="235"/>
      <c r="N383" s="235"/>
      <c r="O383" s="235"/>
      <c r="P383" s="235"/>
      <c r="Q383" s="235"/>
      <c r="R383" s="235"/>
      <c r="S383" s="235"/>
      <c r="T383" s="235"/>
      <c r="U383" s="235"/>
      <c r="V383" s="235"/>
      <c r="W383" s="235"/>
      <c r="X383" s="235"/>
      <c r="Y383" s="237"/>
      <c r="Z383" s="237"/>
      <c r="AA383" s="237"/>
      <c r="AB383" s="235"/>
      <c r="AC383" s="235"/>
      <c r="AD383" s="235"/>
      <c r="AE383" s="235"/>
      <c r="AF383" s="235"/>
      <c r="AG383" s="235"/>
      <c r="AH383" s="235"/>
      <c r="AI383" s="235"/>
      <c r="AJ383" s="235"/>
      <c r="AK383" s="237"/>
      <c r="AL383" s="237"/>
      <c r="AM383" s="237"/>
      <c r="AN383" s="235"/>
      <c r="AO383" s="235"/>
      <c r="AP383" s="235"/>
      <c r="AQ383" s="23"/>
      <c r="AR383" s="53"/>
      <c r="AS383" s="23"/>
      <c r="AT383" s="23"/>
      <c r="AU383" s="23"/>
      <c r="AV383" s="23"/>
      <c r="AW383" s="23"/>
      <c r="AX383" s="148"/>
      <c r="AY383" s="144">
        <f t="shared" si="18"/>
        <v>0</v>
      </c>
    </row>
    <row r="384" spans="1:51" ht="9" customHeight="1">
      <c r="A384" s="219" t="s">
        <v>419</v>
      </c>
      <c r="B384" s="218" t="s">
        <v>474</v>
      </c>
      <c r="C384" s="218" t="s">
        <v>474</v>
      </c>
      <c r="D384" s="16"/>
      <c r="E384" s="235"/>
      <c r="F384" s="235"/>
      <c r="G384" s="235"/>
      <c r="H384" s="235"/>
      <c r="I384" s="236"/>
      <c r="J384" s="235"/>
      <c r="K384" s="235"/>
      <c r="L384" s="235"/>
      <c r="M384" s="235"/>
      <c r="N384" s="235"/>
      <c r="O384" s="235"/>
      <c r="P384" s="235"/>
      <c r="Q384" s="235"/>
      <c r="R384" s="235"/>
      <c r="S384" s="235"/>
      <c r="T384" s="235"/>
      <c r="U384" s="235"/>
      <c r="V384" s="235"/>
      <c r="W384" s="235"/>
      <c r="X384" s="235"/>
      <c r="Y384" s="237"/>
      <c r="Z384" s="237"/>
      <c r="AA384" s="237"/>
      <c r="AB384" s="235"/>
      <c r="AC384" s="235"/>
      <c r="AD384" s="235"/>
      <c r="AE384" s="235"/>
      <c r="AF384" s="235"/>
      <c r="AG384" s="235"/>
      <c r="AH384" s="235"/>
      <c r="AI384" s="235"/>
      <c r="AJ384" s="235"/>
      <c r="AK384" s="237"/>
      <c r="AL384" s="237"/>
      <c r="AM384" s="237"/>
      <c r="AN384" s="235"/>
      <c r="AO384" s="235"/>
      <c r="AP384" s="235"/>
      <c r="AQ384" s="23"/>
      <c r="AR384" s="53"/>
      <c r="AS384" s="23"/>
      <c r="AT384" s="23"/>
      <c r="AU384" s="23"/>
      <c r="AV384" s="23"/>
      <c r="AW384" s="23"/>
      <c r="AX384" s="148"/>
      <c r="AY384" s="144">
        <f t="shared" si="18"/>
        <v>0</v>
      </c>
    </row>
    <row r="385" spans="1:51" ht="9" customHeight="1">
      <c r="A385" s="219" t="s">
        <v>420</v>
      </c>
      <c r="B385" s="218" t="s">
        <v>474</v>
      </c>
      <c r="C385" s="218" t="s">
        <v>474</v>
      </c>
      <c r="D385" s="16"/>
      <c r="E385" s="235"/>
      <c r="F385" s="235"/>
      <c r="G385" s="235"/>
      <c r="H385" s="235"/>
      <c r="I385" s="236"/>
      <c r="J385" s="235"/>
      <c r="K385" s="235"/>
      <c r="L385" s="235"/>
      <c r="M385" s="235"/>
      <c r="N385" s="235"/>
      <c r="O385" s="235"/>
      <c r="P385" s="235"/>
      <c r="Q385" s="235"/>
      <c r="R385" s="235"/>
      <c r="S385" s="235"/>
      <c r="T385" s="235"/>
      <c r="U385" s="235"/>
      <c r="V385" s="235"/>
      <c r="W385" s="235"/>
      <c r="X385" s="235"/>
      <c r="Y385" s="237"/>
      <c r="Z385" s="237"/>
      <c r="AA385" s="237"/>
      <c r="AB385" s="235"/>
      <c r="AC385" s="235"/>
      <c r="AD385" s="235"/>
      <c r="AE385" s="235"/>
      <c r="AF385" s="235"/>
      <c r="AG385" s="235"/>
      <c r="AH385" s="235"/>
      <c r="AI385" s="235"/>
      <c r="AJ385" s="235"/>
      <c r="AK385" s="237"/>
      <c r="AL385" s="237"/>
      <c r="AM385" s="237"/>
      <c r="AN385" s="235"/>
      <c r="AO385" s="235"/>
      <c r="AP385" s="235"/>
      <c r="AQ385" s="23"/>
      <c r="AR385" s="53"/>
      <c r="AS385" s="23"/>
      <c r="AT385" s="23"/>
      <c r="AU385" s="23"/>
      <c r="AV385" s="23"/>
      <c r="AW385" s="23"/>
      <c r="AX385" s="148"/>
      <c r="AY385" s="144">
        <f t="shared" si="18"/>
        <v>0</v>
      </c>
    </row>
    <row r="386" spans="1:51" ht="9" customHeight="1">
      <c r="A386" s="219" t="s">
        <v>421</v>
      </c>
      <c r="B386" s="218" t="s">
        <v>474</v>
      </c>
      <c r="C386" s="218" t="s">
        <v>474</v>
      </c>
      <c r="D386" s="16"/>
      <c r="E386" s="235"/>
      <c r="F386" s="235"/>
      <c r="G386" s="235"/>
      <c r="H386" s="235"/>
      <c r="I386" s="236"/>
      <c r="J386" s="235"/>
      <c r="K386" s="235"/>
      <c r="L386" s="235"/>
      <c r="M386" s="235"/>
      <c r="N386" s="235"/>
      <c r="O386" s="235"/>
      <c r="P386" s="235"/>
      <c r="Q386" s="235"/>
      <c r="R386" s="235"/>
      <c r="S386" s="235"/>
      <c r="T386" s="235"/>
      <c r="U386" s="235"/>
      <c r="V386" s="235"/>
      <c r="W386" s="235"/>
      <c r="X386" s="235"/>
      <c r="Y386" s="237"/>
      <c r="Z386" s="237"/>
      <c r="AA386" s="237"/>
      <c r="AB386" s="235"/>
      <c r="AC386" s="235"/>
      <c r="AD386" s="235"/>
      <c r="AE386" s="235"/>
      <c r="AF386" s="235"/>
      <c r="AG386" s="235"/>
      <c r="AH386" s="235"/>
      <c r="AI386" s="235"/>
      <c r="AJ386" s="235"/>
      <c r="AK386" s="237"/>
      <c r="AL386" s="237"/>
      <c r="AM386" s="237"/>
      <c r="AN386" s="235"/>
      <c r="AO386" s="235"/>
      <c r="AP386" s="235"/>
      <c r="AQ386" s="23"/>
      <c r="AR386" s="53"/>
      <c r="AS386" s="23"/>
      <c r="AT386" s="23"/>
      <c r="AU386" s="23"/>
      <c r="AV386" s="23"/>
      <c r="AW386" s="23"/>
      <c r="AX386" s="148"/>
      <c r="AY386" s="144">
        <f t="shared" si="18"/>
        <v>0</v>
      </c>
    </row>
    <row r="387" spans="1:51" ht="9" customHeight="1">
      <c r="A387" s="219" t="s">
        <v>422</v>
      </c>
      <c r="B387" s="218" t="s">
        <v>474</v>
      </c>
      <c r="C387" s="218" t="s">
        <v>474</v>
      </c>
      <c r="D387" s="16"/>
      <c r="E387" s="235"/>
      <c r="F387" s="235"/>
      <c r="G387" s="235"/>
      <c r="H387" s="235"/>
      <c r="I387" s="236"/>
      <c r="J387" s="235"/>
      <c r="K387" s="235"/>
      <c r="L387" s="235"/>
      <c r="M387" s="235"/>
      <c r="N387" s="235"/>
      <c r="O387" s="239"/>
      <c r="P387" s="235"/>
      <c r="Q387" s="235"/>
      <c r="R387" s="235"/>
      <c r="S387" s="235"/>
      <c r="T387" s="235"/>
      <c r="U387" s="235"/>
      <c r="V387" s="235"/>
      <c r="W387" s="235"/>
      <c r="X387" s="235"/>
      <c r="Y387" s="237"/>
      <c r="Z387" s="237"/>
      <c r="AA387" s="237"/>
      <c r="AB387" s="235"/>
      <c r="AC387" s="235"/>
      <c r="AD387" s="235"/>
      <c r="AE387" s="235"/>
      <c r="AF387" s="235"/>
      <c r="AG387" s="235"/>
      <c r="AH387" s="235">
        <v>-1</v>
      </c>
      <c r="AI387" s="235"/>
      <c r="AJ387" s="235"/>
      <c r="AK387" s="237"/>
      <c r="AL387" s="237"/>
      <c r="AM387" s="237"/>
      <c r="AN387" s="235"/>
      <c r="AO387" s="235"/>
      <c r="AP387" s="235"/>
      <c r="AQ387" s="23"/>
      <c r="AR387" s="53"/>
      <c r="AS387" s="23"/>
      <c r="AT387" s="23"/>
      <c r="AU387" s="23"/>
      <c r="AV387" s="23"/>
      <c r="AW387" s="23"/>
      <c r="AX387" s="148"/>
      <c r="AY387" s="144">
        <f t="shared" si="18"/>
        <v>-1</v>
      </c>
    </row>
    <row r="388" spans="1:51" ht="9" customHeight="1">
      <c r="A388" s="219" t="s">
        <v>423</v>
      </c>
      <c r="B388" s="218" t="s">
        <v>474</v>
      </c>
      <c r="C388" s="218" t="s">
        <v>474</v>
      </c>
      <c r="D388" s="16"/>
      <c r="E388" s="235"/>
      <c r="F388" s="235"/>
      <c r="G388" s="235"/>
      <c r="H388" s="235"/>
      <c r="I388" s="236"/>
      <c r="J388" s="235"/>
      <c r="K388" s="235"/>
      <c r="L388" s="235"/>
      <c r="M388" s="235"/>
      <c r="N388" s="235"/>
      <c r="O388" s="235"/>
      <c r="P388" s="235"/>
      <c r="Q388" s="235"/>
      <c r="R388" s="235"/>
      <c r="S388" s="235"/>
      <c r="T388" s="235"/>
      <c r="U388" s="235"/>
      <c r="V388" s="235"/>
      <c r="W388" s="235"/>
      <c r="X388" s="235"/>
      <c r="Y388" s="237"/>
      <c r="Z388" s="237"/>
      <c r="AA388" s="237"/>
      <c r="AB388" s="235"/>
      <c r="AC388" s="235"/>
      <c r="AD388" s="235"/>
      <c r="AE388" s="235"/>
      <c r="AF388" s="235"/>
      <c r="AG388" s="235"/>
      <c r="AH388" s="235">
        <v>-1</v>
      </c>
      <c r="AI388" s="235"/>
      <c r="AJ388" s="235"/>
      <c r="AK388" s="237"/>
      <c r="AL388" s="237"/>
      <c r="AM388" s="237"/>
      <c r="AN388" s="235"/>
      <c r="AO388" s="235"/>
      <c r="AP388" s="235"/>
      <c r="AQ388" s="23"/>
      <c r="AR388" s="53"/>
      <c r="AS388" s="23"/>
      <c r="AT388" s="23"/>
      <c r="AU388" s="23"/>
      <c r="AV388" s="23"/>
      <c r="AW388" s="23"/>
      <c r="AX388" s="148"/>
      <c r="AY388" s="144">
        <f t="shared" si="18"/>
        <v>-1</v>
      </c>
    </row>
    <row r="389" spans="1:51" ht="9" customHeight="1">
      <c r="A389" s="219" t="s">
        <v>424</v>
      </c>
      <c r="B389" s="218" t="s">
        <v>474</v>
      </c>
      <c r="C389" s="218" t="s">
        <v>474</v>
      </c>
      <c r="D389" s="16"/>
      <c r="E389" s="235"/>
      <c r="F389" s="235"/>
      <c r="G389" s="235"/>
      <c r="H389" s="235"/>
      <c r="I389" s="236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  <c r="V389" s="235"/>
      <c r="W389" s="235"/>
      <c r="X389" s="235"/>
      <c r="Y389" s="237"/>
      <c r="Z389" s="237"/>
      <c r="AA389" s="237"/>
      <c r="AB389" s="235"/>
      <c r="AC389" s="235"/>
      <c r="AD389" s="235"/>
      <c r="AE389" s="235"/>
      <c r="AF389" s="235"/>
      <c r="AG389" s="235"/>
      <c r="AH389" s="235"/>
      <c r="AI389" s="235"/>
      <c r="AJ389" s="235"/>
      <c r="AK389" s="237"/>
      <c r="AL389" s="237"/>
      <c r="AM389" s="237"/>
      <c r="AN389" s="235"/>
      <c r="AO389" s="235"/>
      <c r="AP389" s="235"/>
      <c r="AQ389" s="23"/>
      <c r="AR389" s="53"/>
      <c r="AS389" s="23"/>
      <c r="AT389" s="23"/>
      <c r="AU389" s="23"/>
      <c r="AV389" s="23"/>
      <c r="AW389" s="23"/>
      <c r="AX389" s="148"/>
      <c r="AY389" s="144">
        <f t="shared" si="18"/>
        <v>0</v>
      </c>
    </row>
    <row r="390" spans="1:51" ht="9" customHeight="1">
      <c r="A390" s="211"/>
      <c r="B390" s="212"/>
      <c r="C390" s="210"/>
      <c r="D390" s="16"/>
      <c r="E390" s="23"/>
      <c r="F390" s="23"/>
      <c r="G390" s="23"/>
      <c r="H390" s="23"/>
      <c r="I390" s="22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53"/>
      <c r="Z390" s="53"/>
      <c r="AA390" s="53"/>
      <c r="AB390" s="23"/>
      <c r="AC390" s="23"/>
      <c r="AD390" s="23"/>
      <c r="AE390" s="23"/>
      <c r="AF390" s="23"/>
      <c r="AG390" s="23"/>
      <c r="AH390" s="23"/>
      <c r="AI390" s="23"/>
      <c r="AJ390" s="23"/>
      <c r="AK390" s="53"/>
      <c r="AL390" s="53"/>
      <c r="AM390" s="53"/>
      <c r="AN390" s="23"/>
      <c r="AO390" s="23"/>
      <c r="AP390" s="23"/>
      <c r="AQ390" s="23"/>
      <c r="AR390" s="53"/>
      <c r="AS390" s="23"/>
      <c r="AT390" s="23"/>
      <c r="AU390" s="23"/>
      <c r="AV390" s="23"/>
      <c r="AW390" s="23"/>
      <c r="AX390" s="148"/>
      <c r="AY390" s="144">
        <f t="shared" si="18"/>
        <v>0</v>
      </c>
    </row>
    <row r="391" spans="1:51" ht="9" customHeight="1">
      <c r="A391" s="148"/>
      <c r="B391" s="13"/>
      <c r="C391" s="206"/>
      <c r="D391" s="16"/>
      <c r="E391" s="23"/>
      <c r="F391" s="23"/>
      <c r="G391" s="23"/>
      <c r="H391" s="23"/>
      <c r="I391" s="22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53"/>
      <c r="Z391" s="53"/>
      <c r="AA391" s="53"/>
      <c r="AB391" s="23"/>
      <c r="AC391" s="23"/>
      <c r="AD391" s="23"/>
      <c r="AE391" s="23"/>
      <c r="AF391" s="23"/>
      <c r="AG391" s="23"/>
      <c r="AH391" s="23"/>
      <c r="AI391" s="23"/>
      <c r="AJ391" s="23"/>
      <c r="AK391" s="53"/>
      <c r="AL391" s="53"/>
      <c r="AM391" s="53"/>
      <c r="AN391" s="23"/>
      <c r="AO391" s="23"/>
      <c r="AP391" s="23"/>
      <c r="AQ391" s="23"/>
      <c r="AR391" s="53"/>
      <c r="AS391" s="23"/>
      <c r="AT391" s="23"/>
      <c r="AU391" s="23"/>
      <c r="AV391" s="23"/>
      <c r="AW391" s="23"/>
      <c r="AX391" s="148"/>
      <c r="AY391" s="144">
        <f t="shared" si="18"/>
        <v>0</v>
      </c>
    </row>
    <row r="392" spans="1:51" ht="9" customHeight="1">
      <c r="A392" s="148"/>
      <c r="B392" s="13"/>
      <c r="C392" s="206"/>
      <c r="D392" s="16"/>
      <c r="E392" s="23"/>
      <c r="F392" s="23"/>
      <c r="G392" s="23"/>
      <c r="H392" s="23"/>
      <c r="I392" s="22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53"/>
      <c r="Z392" s="53"/>
      <c r="AA392" s="53"/>
      <c r="AB392" s="23"/>
      <c r="AC392" s="23"/>
      <c r="AD392" s="23"/>
      <c r="AE392" s="23"/>
      <c r="AF392" s="23"/>
      <c r="AG392" s="23"/>
      <c r="AH392" s="23"/>
      <c r="AI392" s="23"/>
      <c r="AJ392" s="23"/>
      <c r="AK392" s="53"/>
      <c r="AL392" s="53"/>
      <c r="AM392" s="53"/>
      <c r="AN392" s="23"/>
      <c r="AO392" s="23"/>
      <c r="AP392" s="23"/>
      <c r="AQ392" s="23"/>
      <c r="AR392" s="53"/>
      <c r="AS392" s="23"/>
      <c r="AT392" s="23"/>
      <c r="AU392" s="23"/>
      <c r="AV392" s="23"/>
      <c r="AW392" s="23"/>
      <c r="AX392" s="148"/>
      <c r="AY392" s="144">
        <f t="shared" si="18"/>
        <v>0</v>
      </c>
    </row>
    <row r="393" spans="1:51" ht="9" customHeight="1">
      <c r="A393" s="148"/>
      <c r="B393" s="13"/>
      <c r="C393" s="206"/>
      <c r="D393" s="16"/>
      <c r="E393" s="23"/>
      <c r="F393" s="23"/>
      <c r="G393" s="23"/>
      <c r="H393" s="23"/>
      <c r="I393" s="22"/>
      <c r="J393" s="23"/>
      <c r="K393" s="23"/>
      <c r="L393" s="23"/>
      <c r="M393" s="23"/>
      <c r="N393" s="23"/>
      <c r="O393" s="203"/>
      <c r="P393" s="23"/>
      <c r="Q393" s="23"/>
      <c r="R393" s="23"/>
      <c r="S393" s="23"/>
      <c r="T393" s="23"/>
      <c r="U393" s="23"/>
      <c r="V393" s="23"/>
      <c r="W393" s="23"/>
      <c r="X393" s="23"/>
      <c r="Y393" s="53"/>
      <c r="Z393" s="53"/>
      <c r="AA393" s="53"/>
      <c r="AB393" s="23"/>
      <c r="AC393" s="23"/>
      <c r="AD393" s="23"/>
      <c r="AE393" s="23"/>
      <c r="AF393" s="23"/>
      <c r="AG393" s="23"/>
      <c r="AH393" s="23"/>
      <c r="AI393" s="23"/>
      <c r="AJ393" s="23"/>
      <c r="AK393" s="53"/>
      <c r="AL393" s="53"/>
      <c r="AM393" s="53"/>
      <c r="AN393" s="23"/>
      <c r="AO393" s="23"/>
      <c r="AP393" s="23"/>
      <c r="AQ393" s="23"/>
      <c r="AR393" s="53"/>
      <c r="AS393" s="23"/>
      <c r="AT393" s="23"/>
      <c r="AU393" s="23"/>
      <c r="AV393" s="23"/>
      <c r="AW393" s="23"/>
      <c r="AX393" s="148"/>
      <c r="AY393" s="144">
        <f t="shared" si="18"/>
        <v>0</v>
      </c>
    </row>
    <row r="394" spans="1:51" ht="9" customHeight="1">
      <c r="A394" s="148"/>
      <c r="B394" s="13"/>
      <c r="C394" s="206"/>
      <c r="D394" s="16"/>
      <c r="E394" s="23"/>
      <c r="F394" s="23"/>
      <c r="G394" s="23"/>
      <c r="H394" s="23"/>
      <c r="I394" s="22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53"/>
      <c r="Z394" s="53"/>
      <c r="AA394" s="53"/>
      <c r="AB394" s="23"/>
      <c r="AC394" s="23"/>
      <c r="AD394" s="23"/>
      <c r="AE394" s="23"/>
      <c r="AF394" s="23"/>
      <c r="AG394" s="23"/>
      <c r="AH394" s="23"/>
      <c r="AI394" s="23"/>
      <c r="AJ394" s="23"/>
      <c r="AK394" s="53"/>
      <c r="AL394" s="53"/>
      <c r="AM394" s="53"/>
      <c r="AN394" s="23"/>
      <c r="AO394" s="23"/>
      <c r="AP394" s="23"/>
      <c r="AQ394" s="23"/>
      <c r="AR394" s="53"/>
      <c r="AS394" s="23"/>
      <c r="AT394" s="23"/>
      <c r="AU394" s="23"/>
      <c r="AV394" s="23"/>
      <c r="AW394" s="23"/>
      <c r="AX394" s="148"/>
      <c r="AY394" s="144">
        <f t="shared" si="18"/>
        <v>0</v>
      </c>
    </row>
    <row r="395" spans="1:51" ht="9" customHeight="1">
      <c r="A395" s="148"/>
      <c r="B395" s="13"/>
      <c r="C395" s="206"/>
      <c r="D395" s="16"/>
      <c r="E395" s="23"/>
      <c r="F395" s="23"/>
      <c r="G395" s="23"/>
      <c r="H395" s="23"/>
      <c r="I395" s="22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53"/>
      <c r="Z395" s="53"/>
      <c r="AA395" s="53"/>
      <c r="AB395" s="23"/>
      <c r="AC395" s="23"/>
      <c r="AD395" s="23"/>
      <c r="AE395" s="23"/>
      <c r="AF395" s="23"/>
      <c r="AG395" s="23"/>
      <c r="AH395" s="23"/>
      <c r="AI395" s="23"/>
      <c r="AJ395" s="23"/>
      <c r="AK395" s="53"/>
      <c r="AL395" s="53"/>
      <c r="AM395" s="53"/>
      <c r="AN395" s="23"/>
      <c r="AO395" s="23"/>
      <c r="AP395" s="23"/>
      <c r="AQ395" s="23"/>
      <c r="AR395" s="53"/>
      <c r="AS395" s="23"/>
      <c r="AT395" s="23"/>
      <c r="AU395" s="23"/>
      <c r="AV395" s="23"/>
      <c r="AW395" s="23"/>
      <c r="AX395" s="148"/>
      <c r="AY395" s="144">
        <f t="shared" si="18"/>
        <v>0</v>
      </c>
    </row>
    <row r="396" spans="1:51" ht="9" customHeight="1">
      <c r="A396" s="148"/>
      <c r="B396" s="13"/>
      <c r="C396" s="206"/>
      <c r="D396" s="16"/>
      <c r="E396" s="23"/>
      <c r="F396" s="23"/>
      <c r="G396" s="23"/>
      <c r="H396" s="23"/>
      <c r="I396" s="22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53"/>
      <c r="Z396" s="53"/>
      <c r="AA396" s="53"/>
      <c r="AB396" s="23"/>
      <c r="AC396" s="23"/>
      <c r="AD396" s="23"/>
      <c r="AE396" s="23"/>
      <c r="AF396" s="23"/>
      <c r="AG396" s="23"/>
      <c r="AH396" s="23"/>
      <c r="AI396" s="23"/>
      <c r="AJ396" s="23"/>
      <c r="AK396" s="53"/>
      <c r="AL396" s="53"/>
      <c r="AM396" s="53"/>
      <c r="AN396" s="23"/>
      <c r="AO396" s="23"/>
      <c r="AP396" s="23"/>
      <c r="AQ396" s="23"/>
      <c r="AR396" s="53"/>
      <c r="AS396" s="23"/>
      <c r="AT396" s="23"/>
      <c r="AU396" s="23"/>
      <c r="AV396" s="23"/>
      <c r="AW396" s="23"/>
      <c r="AX396" s="148"/>
      <c r="AY396" s="144">
        <f t="shared" si="18"/>
        <v>0</v>
      </c>
    </row>
    <row r="397" spans="1:51" ht="9" customHeight="1">
      <c r="A397" s="148"/>
      <c r="B397" s="13"/>
      <c r="C397" s="206"/>
      <c r="D397" s="16"/>
      <c r="E397" s="23"/>
      <c r="F397" s="23"/>
      <c r="G397" s="23"/>
      <c r="H397" s="23"/>
      <c r="I397" s="22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53"/>
      <c r="Z397" s="53"/>
      <c r="AA397" s="53"/>
      <c r="AB397" s="23"/>
      <c r="AC397" s="23"/>
      <c r="AD397" s="23"/>
      <c r="AE397" s="23"/>
      <c r="AF397" s="23"/>
      <c r="AG397" s="23"/>
      <c r="AH397" s="23"/>
      <c r="AI397" s="23"/>
      <c r="AJ397" s="23"/>
      <c r="AK397" s="53"/>
      <c r="AL397" s="53"/>
      <c r="AM397" s="53"/>
      <c r="AN397" s="23"/>
      <c r="AO397" s="23"/>
      <c r="AP397" s="23"/>
      <c r="AQ397" s="23"/>
      <c r="AR397" s="53"/>
      <c r="AS397" s="23"/>
      <c r="AT397" s="23"/>
      <c r="AU397" s="23"/>
      <c r="AV397" s="23"/>
      <c r="AW397" s="23"/>
      <c r="AX397" s="148"/>
      <c r="AY397" s="144">
        <f t="shared" si="18"/>
        <v>0</v>
      </c>
    </row>
    <row r="398" spans="1:51" ht="9" customHeight="1">
      <c r="A398" s="148"/>
      <c r="B398" s="13"/>
      <c r="C398" s="206"/>
      <c r="D398" s="16"/>
      <c r="E398" s="23"/>
      <c r="F398" s="23"/>
      <c r="G398" s="23"/>
      <c r="H398" s="23"/>
      <c r="I398" s="22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53"/>
      <c r="Z398" s="53"/>
      <c r="AA398" s="53"/>
      <c r="AB398" s="23"/>
      <c r="AC398" s="23"/>
      <c r="AD398" s="23"/>
      <c r="AE398" s="23"/>
      <c r="AF398" s="23"/>
      <c r="AG398" s="23"/>
      <c r="AH398" s="23"/>
      <c r="AI398" s="23"/>
      <c r="AJ398" s="23"/>
      <c r="AK398" s="53"/>
      <c r="AL398" s="53"/>
      <c r="AM398" s="53"/>
      <c r="AN398" s="23"/>
      <c r="AO398" s="23"/>
      <c r="AP398" s="23"/>
      <c r="AQ398" s="23"/>
      <c r="AR398" s="53"/>
      <c r="AS398" s="23"/>
      <c r="AT398" s="23"/>
      <c r="AU398" s="23"/>
      <c r="AV398" s="23"/>
      <c r="AW398" s="23"/>
      <c r="AX398" s="148"/>
      <c r="AY398" s="144">
        <f t="shared" si="18"/>
        <v>0</v>
      </c>
    </row>
    <row r="399" spans="1:51" ht="9" customHeight="1">
      <c r="A399" s="148"/>
      <c r="B399" s="13"/>
      <c r="C399" s="206"/>
      <c r="D399" s="16"/>
      <c r="E399" s="23"/>
      <c r="F399" s="23"/>
      <c r="G399" s="23"/>
      <c r="H399" s="23"/>
      <c r="I399" s="22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53"/>
      <c r="Z399" s="53"/>
      <c r="AA399" s="53"/>
      <c r="AB399" s="23"/>
      <c r="AC399" s="23"/>
      <c r="AD399" s="23"/>
      <c r="AE399" s="23"/>
      <c r="AF399" s="23"/>
      <c r="AG399" s="23"/>
      <c r="AH399" s="23"/>
      <c r="AI399" s="23"/>
      <c r="AJ399" s="23"/>
      <c r="AK399" s="53"/>
      <c r="AL399" s="53"/>
      <c r="AM399" s="53"/>
      <c r="AN399" s="23"/>
      <c r="AO399" s="23"/>
      <c r="AP399" s="23"/>
      <c r="AQ399" s="23"/>
      <c r="AR399" s="53"/>
      <c r="AS399" s="23"/>
      <c r="AT399" s="23"/>
      <c r="AU399" s="23"/>
      <c r="AV399" s="23"/>
      <c r="AW399" s="23"/>
      <c r="AX399" s="148"/>
      <c r="AY399" s="144">
        <f t="shared" si="18"/>
        <v>0</v>
      </c>
    </row>
    <row r="400" spans="1:51" ht="9" customHeight="1">
      <c r="A400" s="150"/>
      <c r="B400" s="13"/>
      <c r="C400" s="206"/>
      <c r="D400" s="16"/>
      <c r="E400" s="23"/>
      <c r="F400" s="23"/>
      <c r="G400" s="23"/>
      <c r="H400" s="23"/>
      <c r="I400" s="22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53"/>
      <c r="Z400" s="53"/>
      <c r="AA400" s="53"/>
      <c r="AB400" s="23"/>
      <c r="AC400" s="23"/>
      <c r="AD400" s="23"/>
      <c r="AE400" s="23"/>
      <c r="AF400" s="23"/>
      <c r="AG400" s="23"/>
      <c r="AH400" s="23"/>
      <c r="AI400" s="23"/>
      <c r="AJ400" s="23"/>
      <c r="AK400" s="53"/>
      <c r="AL400" s="53"/>
      <c r="AM400" s="53"/>
      <c r="AN400" s="23"/>
      <c r="AO400" s="23"/>
      <c r="AP400" s="23"/>
      <c r="AQ400" s="23"/>
      <c r="AR400" s="53"/>
      <c r="AS400" s="23"/>
      <c r="AT400" s="23"/>
      <c r="AU400" s="23"/>
      <c r="AV400" s="23"/>
      <c r="AW400" s="23"/>
      <c r="AX400" s="150"/>
      <c r="AY400" s="144">
        <f t="shared" si="18"/>
        <v>0</v>
      </c>
    </row>
    <row r="401" spans="1:51" ht="9" customHeight="1">
      <c r="A401" s="150"/>
      <c r="B401" s="13"/>
      <c r="C401" s="206"/>
      <c r="D401" s="16"/>
      <c r="E401" s="23"/>
      <c r="F401" s="23"/>
      <c r="G401" s="23"/>
      <c r="H401" s="23"/>
      <c r="I401" s="22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53"/>
      <c r="Z401" s="53"/>
      <c r="AA401" s="53"/>
      <c r="AB401" s="23"/>
      <c r="AC401" s="23"/>
      <c r="AD401" s="23"/>
      <c r="AE401" s="23"/>
      <c r="AF401" s="23"/>
      <c r="AG401" s="23"/>
      <c r="AH401" s="23"/>
      <c r="AI401" s="23"/>
      <c r="AJ401" s="23"/>
      <c r="AK401" s="53"/>
      <c r="AL401" s="53"/>
      <c r="AM401" s="53"/>
      <c r="AN401" s="23"/>
      <c r="AO401" s="23"/>
      <c r="AP401" s="23"/>
      <c r="AQ401" s="23"/>
      <c r="AR401" s="53"/>
      <c r="AS401" s="23"/>
      <c r="AT401" s="23"/>
      <c r="AU401" s="23"/>
      <c r="AV401" s="23"/>
      <c r="AW401" s="23"/>
      <c r="AX401" s="150"/>
      <c r="AY401" s="144">
        <f t="shared" si="18"/>
        <v>0</v>
      </c>
    </row>
    <row r="402" spans="1:51" ht="9" customHeight="1">
      <c r="A402" s="150"/>
      <c r="B402" s="13"/>
      <c r="C402" s="206"/>
      <c r="D402" s="16"/>
      <c r="E402" s="23"/>
      <c r="F402" s="23"/>
      <c r="G402" s="23"/>
      <c r="H402" s="23"/>
      <c r="I402" s="22"/>
      <c r="J402" s="23"/>
      <c r="K402" s="23"/>
      <c r="L402" s="23"/>
      <c r="M402" s="23"/>
      <c r="N402" s="23"/>
      <c r="O402" s="203"/>
      <c r="P402" s="23"/>
      <c r="Q402" s="23"/>
      <c r="R402" s="23"/>
      <c r="S402" s="23"/>
      <c r="T402" s="23"/>
      <c r="U402" s="23"/>
      <c r="V402" s="23"/>
      <c r="W402" s="23"/>
      <c r="X402" s="23"/>
      <c r="Y402" s="53"/>
      <c r="Z402" s="53"/>
      <c r="AA402" s="53"/>
      <c r="AB402" s="23"/>
      <c r="AC402" s="23"/>
      <c r="AD402" s="23"/>
      <c r="AE402" s="23"/>
      <c r="AF402" s="23"/>
      <c r="AG402" s="23"/>
      <c r="AH402" s="23"/>
      <c r="AI402" s="23"/>
      <c r="AJ402" s="23"/>
      <c r="AK402" s="53"/>
      <c r="AL402" s="53"/>
      <c r="AM402" s="53"/>
      <c r="AN402" s="23"/>
      <c r="AO402" s="23"/>
      <c r="AP402" s="23"/>
      <c r="AQ402" s="23"/>
      <c r="AR402" s="53"/>
      <c r="AS402" s="23"/>
      <c r="AT402" s="23"/>
      <c r="AU402" s="23"/>
      <c r="AV402" s="23"/>
      <c r="AW402" s="23"/>
      <c r="AX402" s="150"/>
      <c r="AY402" s="144">
        <f t="shared" si="18"/>
        <v>0</v>
      </c>
    </row>
    <row r="403" spans="1:51" ht="9" customHeight="1">
      <c r="A403" s="148"/>
      <c r="B403" s="13"/>
      <c r="C403" s="206"/>
      <c r="D403" s="16"/>
      <c r="E403" s="23"/>
      <c r="F403" s="23"/>
      <c r="G403" s="23"/>
      <c r="H403" s="23"/>
      <c r="I403" s="22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53"/>
      <c r="Z403" s="53"/>
      <c r="AA403" s="53"/>
      <c r="AB403" s="23"/>
      <c r="AC403" s="23"/>
      <c r="AD403" s="23"/>
      <c r="AE403" s="23"/>
      <c r="AF403" s="23"/>
      <c r="AG403" s="23"/>
      <c r="AH403" s="23"/>
      <c r="AI403" s="23"/>
      <c r="AJ403" s="23"/>
      <c r="AK403" s="53"/>
      <c r="AL403" s="53"/>
      <c r="AM403" s="53"/>
      <c r="AN403" s="23"/>
      <c r="AO403" s="23"/>
      <c r="AP403" s="23"/>
      <c r="AQ403" s="23"/>
      <c r="AR403" s="53"/>
      <c r="AS403" s="23"/>
      <c r="AT403" s="23"/>
      <c r="AU403" s="23"/>
      <c r="AV403" s="23"/>
      <c r="AW403" s="23"/>
      <c r="AX403" s="148"/>
      <c r="AY403" s="144">
        <f t="shared" si="18"/>
        <v>0</v>
      </c>
    </row>
    <row r="404" spans="1:51" ht="9" customHeight="1">
      <c r="A404" s="148"/>
      <c r="B404" s="13"/>
      <c r="C404" s="13"/>
      <c r="D404" s="16"/>
      <c r="E404" s="23"/>
      <c r="F404" s="23"/>
      <c r="G404" s="23"/>
      <c r="H404" s="23"/>
      <c r="I404" s="22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53"/>
      <c r="AS404" s="23"/>
      <c r="AT404" s="23"/>
      <c r="AU404" s="23"/>
      <c r="AV404" s="23"/>
      <c r="AW404" s="23"/>
      <c r="AX404" s="148"/>
      <c r="AY404" s="144">
        <f t="shared" si="18"/>
        <v>0</v>
      </c>
    </row>
    <row r="405" spans="1:51" ht="9" customHeight="1">
      <c r="A405" s="148"/>
      <c r="B405" s="122"/>
      <c r="C405" s="13"/>
      <c r="D405" s="16"/>
      <c r="E405" s="23"/>
      <c r="F405" s="23"/>
      <c r="G405" s="23"/>
      <c r="H405" s="23"/>
      <c r="I405" s="22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53"/>
      <c r="AS405" s="23"/>
      <c r="AT405" s="23"/>
      <c r="AU405" s="23"/>
      <c r="AV405" s="23"/>
      <c r="AW405" s="23"/>
      <c r="AX405" s="148"/>
      <c r="AY405" s="144">
        <f t="shared" si="18"/>
        <v>0</v>
      </c>
    </row>
    <row r="406" spans="1:51" ht="9" customHeight="1">
      <c r="A406" s="148"/>
      <c r="B406" s="13"/>
      <c r="C406" s="13"/>
      <c r="D406" s="16"/>
      <c r="E406" s="23"/>
      <c r="F406" s="23"/>
      <c r="G406" s="23"/>
      <c r="H406" s="23"/>
      <c r="I406" s="22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148"/>
      <c r="AY406" s="144">
        <f t="shared" si="18"/>
        <v>0</v>
      </c>
    </row>
    <row r="407" spans="1:51" ht="9" customHeight="1">
      <c r="A407" s="148"/>
      <c r="B407" s="13"/>
      <c r="C407" s="13"/>
      <c r="D407" s="16"/>
      <c r="E407" s="23"/>
      <c r="F407" s="23"/>
      <c r="G407" s="23"/>
      <c r="H407" s="23"/>
      <c r="I407" s="22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148"/>
      <c r="AY407" s="144">
        <f t="shared" si="18"/>
        <v>0</v>
      </c>
    </row>
    <row r="408" spans="1:51" ht="9" customHeight="1">
      <c r="A408" s="148"/>
      <c r="B408" s="13"/>
      <c r="C408" s="13"/>
      <c r="D408" s="16"/>
      <c r="E408" s="23"/>
      <c r="F408" s="23"/>
      <c r="G408" s="23"/>
      <c r="H408" s="23"/>
      <c r="I408" s="22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148"/>
      <c r="AY408" s="144">
        <f t="shared" si="18"/>
        <v>0</v>
      </c>
    </row>
    <row r="409" spans="1:51" ht="9" customHeight="1">
      <c r="A409" s="148"/>
      <c r="B409" s="13"/>
      <c r="C409" s="13"/>
      <c r="D409" s="16"/>
      <c r="E409" s="23"/>
      <c r="F409" s="23"/>
      <c r="G409" s="23"/>
      <c r="H409" s="23"/>
      <c r="I409" s="22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148"/>
      <c r="AY409" s="144">
        <f t="shared" si="18"/>
        <v>0</v>
      </c>
    </row>
    <row r="410" spans="1:51" ht="9" customHeight="1">
      <c r="A410" s="148" t="s">
        <v>0</v>
      </c>
      <c r="B410" s="13" t="s">
        <v>0</v>
      </c>
      <c r="C410" s="13"/>
      <c r="D410" s="16"/>
      <c r="E410" s="23"/>
      <c r="F410" s="23"/>
      <c r="G410" s="23"/>
      <c r="H410" s="23"/>
      <c r="I410" s="22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148" t="s">
        <v>0</v>
      </c>
      <c r="AY410" s="144">
        <f t="shared" si="18"/>
        <v>0</v>
      </c>
    </row>
    <row r="411" spans="1:51" ht="9" customHeight="1">
      <c r="A411" s="148"/>
      <c r="B411" s="13"/>
      <c r="C411" s="13"/>
      <c r="D411" s="16"/>
      <c r="E411" s="23"/>
      <c r="F411" s="23"/>
      <c r="G411" s="23"/>
      <c r="H411" s="23"/>
      <c r="I411" s="22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148"/>
      <c r="AY411" s="144">
        <f t="shared" si="18"/>
        <v>0</v>
      </c>
    </row>
    <row r="412" spans="1:51" ht="9" customHeight="1">
      <c r="A412" s="148"/>
      <c r="B412" s="13"/>
      <c r="C412" s="13"/>
      <c r="D412" s="16"/>
      <c r="E412" s="23"/>
      <c r="F412" s="23"/>
      <c r="G412" s="23"/>
      <c r="H412" s="23"/>
      <c r="I412" s="22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148"/>
      <c r="AY412" s="144">
        <f t="shared" si="18"/>
        <v>0</v>
      </c>
    </row>
    <row r="413" spans="1:51" ht="9" customHeight="1">
      <c r="A413" s="148"/>
      <c r="B413" s="13"/>
      <c r="C413" s="13"/>
      <c r="D413" s="16"/>
      <c r="E413" s="23"/>
      <c r="F413" s="23"/>
      <c r="G413" s="23"/>
      <c r="H413" s="23"/>
      <c r="I413" s="22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148"/>
      <c r="AY413" s="144">
        <f t="shared" si="18"/>
        <v>0</v>
      </c>
    </row>
    <row r="414" spans="1:51" ht="9" customHeight="1">
      <c r="A414" s="148"/>
      <c r="B414" s="13"/>
      <c r="C414" s="13"/>
      <c r="D414" s="16"/>
      <c r="E414" s="23"/>
      <c r="F414" s="23"/>
      <c r="G414" s="23"/>
      <c r="H414" s="23"/>
      <c r="I414" s="22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148"/>
      <c r="AY414" s="144">
        <f t="shared" si="18"/>
        <v>0</v>
      </c>
    </row>
    <row r="415" spans="1:51" ht="9" customHeight="1">
      <c r="A415" s="148"/>
      <c r="B415" s="13"/>
      <c r="C415" s="13"/>
      <c r="D415" s="16"/>
      <c r="E415" s="23"/>
      <c r="F415" s="23"/>
      <c r="G415" s="23"/>
      <c r="H415" s="23"/>
      <c r="I415" s="22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148"/>
      <c r="AY415" s="144">
        <f t="shared" si="18"/>
        <v>0</v>
      </c>
    </row>
    <row r="416" spans="1:51" ht="9" customHeight="1">
      <c r="A416" s="148"/>
      <c r="B416" s="13"/>
      <c r="C416" s="13"/>
      <c r="D416" s="16"/>
      <c r="E416" s="23"/>
      <c r="F416" s="23"/>
      <c r="G416" s="23"/>
      <c r="H416" s="23"/>
      <c r="I416" s="22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148"/>
      <c r="AY416" s="144">
        <f t="shared" si="18"/>
        <v>0</v>
      </c>
    </row>
    <row r="417" spans="1:51" ht="9" customHeight="1" thickBot="1">
      <c r="A417" s="148"/>
      <c r="B417" s="13"/>
      <c r="C417" s="13"/>
      <c r="D417" s="16"/>
      <c r="E417" s="23"/>
      <c r="F417" s="23"/>
      <c r="G417" s="23"/>
      <c r="H417" s="23"/>
      <c r="I417" s="22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148"/>
      <c r="AY417" s="144">
        <f t="shared" si="18"/>
        <v>0</v>
      </c>
    </row>
    <row r="418" spans="1:51" ht="13.5" customHeight="1">
      <c r="A418" s="138" t="s">
        <v>0</v>
      </c>
      <c r="B418" s="139" t="s">
        <v>202</v>
      </c>
      <c r="C418" s="140"/>
      <c r="D418" s="141"/>
      <c r="E418" s="123" t="s">
        <v>148</v>
      </c>
      <c r="F418" s="124"/>
      <c r="G418" s="124"/>
      <c r="H418" s="124"/>
      <c r="I418" s="125"/>
      <c r="J418" s="124"/>
      <c r="K418" s="124"/>
      <c r="L418" s="128"/>
      <c r="M418" s="265" t="s">
        <v>57</v>
      </c>
      <c r="N418" s="266"/>
      <c r="O418" s="266"/>
      <c r="P418" s="266"/>
      <c r="Q418" s="266"/>
      <c r="R418" s="266"/>
      <c r="S418" s="266"/>
      <c r="T418" s="266"/>
      <c r="U418" s="266"/>
      <c r="V418" s="267"/>
      <c r="W418" s="268" t="s">
        <v>293</v>
      </c>
      <c r="X418" s="269"/>
      <c r="Y418" s="269"/>
      <c r="Z418" s="269"/>
      <c r="AA418" s="269"/>
      <c r="AB418" s="269"/>
      <c r="AC418" s="269"/>
      <c r="AD418" s="269"/>
      <c r="AE418" s="269"/>
      <c r="AF418" s="269"/>
      <c r="AG418" s="269"/>
      <c r="AH418" s="269"/>
      <c r="AI418" s="270"/>
      <c r="AJ418" s="288" t="s">
        <v>0</v>
      </c>
      <c r="AK418" s="289"/>
      <c r="AL418" s="289"/>
      <c r="AM418" s="289"/>
      <c r="AN418" s="289"/>
      <c r="AO418" s="289"/>
      <c r="AP418" s="289"/>
      <c r="AQ418" s="289"/>
      <c r="AR418" s="289"/>
      <c r="AS418" s="289"/>
      <c r="AT418" s="290"/>
      <c r="AU418" s="302" t="s">
        <v>0</v>
      </c>
      <c r="AV418" s="303"/>
      <c r="AW418" s="303"/>
      <c r="AX418" s="303"/>
      <c r="AY418" s="304"/>
    </row>
    <row r="419" spans="1:51" ht="13.5" customHeight="1">
      <c r="A419" s="38" t="s">
        <v>0</v>
      </c>
      <c r="B419" s="5" t="s">
        <v>152</v>
      </c>
      <c r="C419" s="6"/>
      <c r="D419" s="7"/>
      <c r="E419" s="126" t="s">
        <v>150</v>
      </c>
      <c r="F419" s="126"/>
      <c r="G419" s="126"/>
      <c r="H419" s="126"/>
      <c r="I419" s="127"/>
      <c r="J419" s="126"/>
      <c r="K419" s="126"/>
      <c r="L419" s="126"/>
      <c r="M419" s="316" t="s">
        <v>58</v>
      </c>
      <c r="N419" s="317"/>
      <c r="O419" s="317"/>
      <c r="P419" s="317"/>
      <c r="Q419" s="317"/>
      <c r="R419" s="317"/>
      <c r="S419" s="317"/>
      <c r="T419" s="317"/>
      <c r="U419" s="317"/>
      <c r="V419" s="318"/>
      <c r="W419" s="258" t="s">
        <v>149</v>
      </c>
      <c r="X419" s="258"/>
      <c r="Y419" s="258"/>
      <c r="Z419" s="258"/>
      <c r="AA419" s="258"/>
      <c r="AB419" s="258"/>
      <c r="AC419" s="258"/>
      <c r="AD419" s="258"/>
      <c r="AE419" s="258"/>
      <c r="AF419" s="258"/>
      <c r="AG419" s="258"/>
      <c r="AH419" s="258"/>
      <c r="AI419" s="259"/>
      <c r="AJ419" s="291"/>
      <c r="AK419" s="292"/>
      <c r="AL419" s="292"/>
      <c r="AM419" s="292"/>
      <c r="AN419" s="292"/>
      <c r="AO419" s="292"/>
      <c r="AP419" s="292"/>
      <c r="AQ419" s="292"/>
      <c r="AR419" s="292"/>
      <c r="AS419" s="292"/>
      <c r="AT419" s="293"/>
      <c r="AU419" s="280"/>
      <c r="AV419" s="281"/>
      <c r="AW419" s="281"/>
      <c r="AX419" s="281"/>
      <c r="AY419" s="282"/>
    </row>
    <row r="420" spans="1:51" ht="13.5" customHeight="1" thickBot="1">
      <c r="A420" s="39" t="s">
        <v>0</v>
      </c>
      <c r="B420" s="40"/>
      <c r="C420" s="41"/>
      <c r="D420" s="42"/>
      <c r="E420" s="257" t="s">
        <v>151</v>
      </c>
      <c r="F420" s="257"/>
      <c r="G420" s="257"/>
      <c r="H420" s="257"/>
      <c r="I420" s="257"/>
      <c r="J420" s="129"/>
      <c r="K420" s="130"/>
      <c r="L420" s="129"/>
      <c r="M420" s="283" t="s">
        <v>59</v>
      </c>
      <c r="N420" s="284"/>
      <c r="O420" s="284"/>
      <c r="P420" s="284"/>
      <c r="Q420" s="284"/>
      <c r="R420" s="284"/>
      <c r="S420" s="284"/>
      <c r="T420" s="284"/>
      <c r="U420" s="284"/>
      <c r="V420" s="285"/>
      <c r="W420" s="260" t="s">
        <v>413</v>
      </c>
      <c r="X420" s="261"/>
      <c r="Y420" s="261"/>
      <c r="Z420" s="261"/>
      <c r="AA420" s="261"/>
      <c r="AB420" s="261"/>
      <c r="AC420" s="261"/>
      <c r="AD420" s="261"/>
      <c r="AE420" s="261"/>
      <c r="AF420" s="261"/>
      <c r="AG420" s="261"/>
      <c r="AH420" s="261"/>
      <c r="AI420" s="262"/>
      <c r="AJ420" s="294"/>
      <c r="AK420" s="295"/>
      <c r="AL420" s="295"/>
      <c r="AM420" s="295"/>
      <c r="AN420" s="295"/>
      <c r="AO420" s="295"/>
      <c r="AP420" s="295"/>
      <c r="AQ420" s="295"/>
      <c r="AR420" s="295"/>
      <c r="AS420" s="295"/>
      <c r="AT420" s="296"/>
      <c r="AU420" s="286" t="s">
        <v>282</v>
      </c>
      <c r="AV420" s="286"/>
      <c r="AW420" s="286"/>
      <c r="AX420" s="286"/>
      <c r="AY420" s="287"/>
    </row>
    <row r="421" spans="1:53" ht="48" customHeight="1">
      <c r="A421" s="67" t="s">
        <v>203</v>
      </c>
      <c r="B421" s="68"/>
      <c r="C421" s="69"/>
      <c r="D421" s="190"/>
      <c r="E421" s="190"/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  <c r="Y421" s="190"/>
      <c r="Z421" s="190"/>
      <c r="AA421" s="190"/>
      <c r="AB421" s="190"/>
      <c r="AC421" s="190"/>
      <c r="AD421" s="190"/>
      <c r="AE421" s="190"/>
      <c r="AF421" s="190"/>
      <c r="AG421" s="190"/>
      <c r="AH421" s="190"/>
      <c r="AI421" s="190"/>
      <c r="AJ421" s="190"/>
      <c r="AK421" s="190"/>
      <c r="AL421" s="190"/>
      <c r="AM421" s="341" t="s">
        <v>441</v>
      </c>
      <c r="AN421" s="341" t="s">
        <v>442</v>
      </c>
      <c r="AO421" s="341" t="s">
        <v>443</v>
      </c>
      <c r="AP421" s="343" t="s">
        <v>444</v>
      </c>
      <c r="AQ421" s="341" t="s">
        <v>445</v>
      </c>
      <c r="AR421" s="341" t="s">
        <v>446</v>
      </c>
      <c r="AS421" s="341" t="s">
        <v>447</v>
      </c>
      <c r="AT421" s="341" t="s">
        <v>448</v>
      </c>
      <c r="AU421" s="341" t="s">
        <v>449</v>
      </c>
      <c r="AV421" s="190"/>
      <c r="AW421" s="190"/>
      <c r="AX421" s="190"/>
      <c r="AY421" s="190"/>
      <c r="AZ421" s="189"/>
      <c r="BA421" s="9"/>
    </row>
    <row r="422" spans="1:53" ht="27" customHeight="1">
      <c r="A422" s="59" t="s">
        <v>197</v>
      </c>
      <c r="B422" s="152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  <c r="AA422" s="152"/>
      <c r="AB422" s="152"/>
      <c r="AC422" s="152"/>
      <c r="AD422" s="152"/>
      <c r="AE422" s="152"/>
      <c r="AF422" s="152"/>
      <c r="AG422" s="152"/>
      <c r="AH422" s="162"/>
      <c r="AI422" s="162"/>
      <c r="AJ422" s="162"/>
      <c r="AK422" s="162"/>
      <c r="AL422" s="162"/>
      <c r="AM422" s="342"/>
      <c r="AN422" s="342"/>
      <c r="AO422" s="342"/>
      <c r="AP422" s="344"/>
      <c r="AQ422" s="342"/>
      <c r="AR422" s="342"/>
      <c r="AS422" s="342"/>
      <c r="AT422" s="342"/>
      <c r="AU422" s="342"/>
      <c r="AV422" s="152"/>
      <c r="AW422" s="152"/>
      <c r="AX422" s="152"/>
      <c r="AY422" s="152"/>
      <c r="AZ422" s="157"/>
      <c r="BA422" s="9"/>
    </row>
    <row r="423" spans="1:53" ht="24.75" customHeight="1">
      <c r="A423" s="70" t="s">
        <v>205</v>
      </c>
      <c r="B423" s="71" t="s">
        <v>198</v>
      </c>
      <c r="C423" s="72" t="s">
        <v>199</v>
      </c>
      <c r="D423" s="251" t="s">
        <v>200</v>
      </c>
      <c r="E423" s="252"/>
      <c r="F423" s="252"/>
      <c r="G423" s="253"/>
      <c r="H423" s="271" t="s">
        <v>300</v>
      </c>
      <c r="I423" s="272"/>
      <c r="J423" s="272"/>
      <c r="K423" s="272"/>
      <c r="L423" s="272"/>
      <c r="M423" s="272"/>
      <c r="N423" s="272"/>
      <c r="O423" s="273"/>
      <c r="P423" s="271" t="s">
        <v>301</v>
      </c>
      <c r="Q423" s="272"/>
      <c r="R423" s="272"/>
      <c r="S423" s="272"/>
      <c r="T423" s="272"/>
      <c r="U423" s="273"/>
      <c r="V423" s="271" t="s">
        <v>201</v>
      </c>
      <c r="W423" s="272"/>
      <c r="X423" s="272"/>
      <c r="Y423" s="272"/>
      <c r="Z423" s="272"/>
      <c r="AA423" s="272"/>
      <c r="AB423" s="273"/>
      <c r="AC423" s="151" t="s">
        <v>302</v>
      </c>
      <c r="AD423" s="152"/>
      <c r="AE423" s="152"/>
      <c r="AF423" s="152"/>
      <c r="AG423" s="152"/>
      <c r="AH423" s="345" t="s">
        <v>2</v>
      </c>
      <c r="AI423" s="345"/>
      <c r="AJ423" s="345"/>
      <c r="AK423" s="200" t="s">
        <v>0</v>
      </c>
      <c r="AL423" s="200" t="s">
        <v>0</v>
      </c>
      <c r="AM423" s="342"/>
      <c r="AN423" s="342"/>
      <c r="AO423" s="342"/>
      <c r="AP423" s="220"/>
      <c r="AQ423" s="342"/>
      <c r="AR423" s="342"/>
      <c r="AS423" s="342"/>
      <c r="AT423" s="342"/>
      <c r="AU423" s="342"/>
      <c r="AV423" s="154" t="s">
        <v>303</v>
      </c>
      <c r="AW423" s="156"/>
      <c r="AX423" s="156"/>
      <c r="AY423" s="156"/>
      <c r="AZ423" s="156"/>
      <c r="BA423" s="9"/>
    </row>
    <row r="424" spans="1:53" ht="9.75" customHeight="1">
      <c r="A424" s="219" t="s">
        <v>414</v>
      </c>
      <c r="B424" s="218" t="s">
        <v>474</v>
      </c>
      <c r="C424" s="218" t="s">
        <v>474</v>
      </c>
      <c r="D424" s="251"/>
      <c r="E424" s="252"/>
      <c r="F424" s="252"/>
      <c r="G424" s="253"/>
      <c r="H424" s="346" t="s">
        <v>450</v>
      </c>
      <c r="I424" s="347"/>
      <c r="J424" s="347"/>
      <c r="K424" s="347"/>
      <c r="L424" s="347"/>
      <c r="M424" s="347"/>
      <c r="N424" s="347"/>
      <c r="O424" s="348"/>
      <c r="P424" s="349">
        <v>37164</v>
      </c>
      <c r="Q424" s="347"/>
      <c r="R424" s="347"/>
      <c r="S424" s="347"/>
      <c r="T424" s="347"/>
      <c r="U424" s="348"/>
      <c r="V424" s="248" t="s">
        <v>453</v>
      </c>
      <c r="W424" s="249"/>
      <c r="X424" s="249"/>
      <c r="Y424" s="249"/>
      <c r="Z424" s="249"/>
      <c r="AA424" s="249"/>
      <c r="AB424" s="250"/>
      <c r="AC424" s="154"/>
      <c r="AD424" s="152"/>
      <c r="AE424" s="152"/>
      <c r="AF424" s="152"/>
      <c r="AG424" s="153"/>
      <c r="AH424" s="155"/>
      <c r="AI424" s="152"/>
      <c r="AJ424" s="153"/>
      <c r="AK424" s="152"/>
      <c r="AL424" s="152"/>
      <c r="AM424" s="221">
        <v>1</v>
      </c>
      <c r="AN424" s="221">
        <v>1</v>
      </c>
      <c r="AO424" s="222">
        <v>1</v>
      </c>
      <c r="AP424" s="223"/>
      <c r="AQ424" s="223"/>
      <c r="AR424" s="223"/>
      <c r="AS424" s="223"/>
      <c r="AT424" s="224"/>
      <c r="AU424" s="221"/>
      <c r="AV424" s="155"/>
      <c r="AW424" s="152"/>
      <c r="AX424" s="74"/>
      <c r="AY424" s="152"/>
      <c r="AZ424" s="157"/>
      <c r="BA424" s="9"/>
    </row>
    <row r="425" spans="1:53" ht="9.75" customHeight="1">
      <c r="A425" s="219" t="s">
        <v>415</v>
      </c>
      <c r="B425" s="218" t="s">
        <v>474</v>
      </c>
      <c r="C425" s="218" t="s">
        <v>474</v>
      </c>
      <c r="D425" s="251"/>
      <c r="E425" s="252"/>
      <c r="F425" s="252"/>
      <c r="G425" s="253"/>
      <c r="H425" s="346" t="s">
        <v>451</v>
      </c>
      <c r="I425" s="347"/>
      <c r="J425" s="347"/>
      <c r="K425" s="347"/>
      <c r="L425" s="347"/>
      <c r="M425" s="347"/>
      <c r="N425" s="347"/>
      <c r="O425" s="348"/>
      <c r="P425" s="349">
        <v>35870</v>
      </c>
      <c r="Q425" s="347"/>
      <c r="R425" s="347"/>
      <c r="S425" s="347"/>
      <c r="T425" s="347"/>
      <c r="U425" s="348"/>
      <c r="V425" s="248" t="s">
        <v>452</v>
      </c>
      <c r="W425" s="249"/>
      <c r="X425" s="249"/>
      <c r="Y425" s="249"/>
      <c r="Z425" s="249"/>
      <c r="AA425" s="249"/>
      <c r="AB425" s="250"/>
      <c r="AC425" s="154"/>
      <c r="AD425" s="152"/>
      <c r="AE425" s="152"/>
      <c r="AF425" s="152"/>
      <c r="AG425" s="153"/>
      <c r="AH425" s="155"/>
      <c r="AI425" s="152"/>
      <c r="AJ425" s="153"/>
      <c r="AK425" s="152"/>
      <c r="AL425" s="152"/>
      <c r="AM425" s="221">
        <v>1</v>
      </c>
      <c r="AN425" s="221">
        <v>1</v>
      </c>
      <c r="AO425" s="221">
        <v>1</v>
      </c>
      <c r="AP425" s="225"/>
      <c r="AQ425" s="221"/>
      <c r="AR425" s="221"/>
      <c r="AS425" s="221"/>
      <c r="AT425" s="221"/>
      <c r="AU425" s="221"/>
      <c r="AV425" s="155"/>
      <c r="AW425" s="152"/>
      <c r="AX425" s="74"/>
      <c r="AY425" s="152"/>
      <c r="AZ425" s="157"/>
      <c r="BA425" s="9"/>
    </row>
    <row r="426" spans="1:53" ht="9.75" customHeight="1">
      <c r="A426" s="219" t="s">
        <v>416</v>
      </c>
      <c r="B426" s="218" t="s">
        <v>474</v>
      </c>
      <c r="C426" s="218" t="s">
        <v>474</v>
      </c>
      <c r="D426" s="251"/>
      <c r="E426" s="252"/>
      <c r="F426" s="252"/>
      <c r="G426" s="253"/>
      <c r="H426" s="346" t="s">
        <v>450</v>
      </c>
      <c r="I426" s="347"/>
      <c r="J426" s="347"/>
      <c r="K426" s="347"/>
      <c r="L426" s="347"/>
      <c r="M426" s="347"/>
      <c r="N426" s="347"/>
      <c r="O426" s="348"/>
      <c r="P426" s="349">
        <v>37041</v>
      </c>
      <c r="Q426" s="347"/>
      <c r="R426" s="347"/>
      <c r="S426" s="347"/>
      <c r="T426" s="347"/>
      <c r="U426" s="348"/>
      <c r="V426" s="248" t="s">
        <v>454</v>
      </c>
      <c r="W426" s="249"/>
      <c r="X426" s="249"/>
      <c r="Y426" s="249"/>
      <c r="Z426" s="249"/>
      <c r="AA426" s="249"/>
      <c r="AB426" s="99"/>
      <c r="AC426" s="154"/>
      <c r="AD426" s="152"/>
      <c r="AE426" s="152"/>
      <c r="AF426" s="152"/>
      <c r="AG426" s="153"/>
      <c r="AH426" s="155"/>
      <c r="AI426" s="152"/>
      <c r="AJ426" s="153"/>
      <c r="AK426" s="152"/>
      <c r="AL426" s="152"/>
      <c r="AM426" s="221">
        <v>1</v>
      </c>
      <c r="AN426" s="221">
        <v>1</v>
      </c>
      <c r="AO426" s="221">
        <v>1</v>
      </c>
      <c r="AP426" s="225"/>
      <c r="AQ426" s="221"/>
      <c r="AR426" s="221"/>
      <c r="AS426" s="221"/>
      <c r="AT426" s="221"/>
      <c r="AU426" s="221"/>
      <c r="AV426" s="155"/>
      <c r="AW426" s="152"/>
      <c r="AX426" s="74"/>
      <c r="AY426" s="152"/>
      <c r="AZ426" s="157"/>
      <c r="BA426" s="9"/>
    </row>
    <row r="427" spans="1:53" ht="9.75" customHeight="1">
      <c r="A427" s="219" t="s">
        <v>417</v>
      </c>
      <c r="B427" s="218" t="s">
        <v>474</v>
      </c>
      <c r="C427" s="218" t="s">
        <v>474</v>
      </c>
      <c r="D427" s="251"/>
      <c r="E427" s="252"/>
      <c r="F427" s="252"/>
      <c r="G427" s="253"/>
      <c r="H427" s="346" t="s">
        <v>455</v>
      </c>
      <c r="I427" s="347"/>
      <c r="J427" s="347"/>
      <c r="K427" s="347"/>
      <c r="L427" s="347"/>
      <c r="M427" s="347"/>
      <c r="N427" s="347"/>
      <c r="O427" s="348"/>
      <c r="P427" s="349">
        <v>36710</v>
      </c>
      <c r="Q427" s="347"/>
      <c r="R427" s="347"/>
      <c r="S427" s="347"/>
      <c r="T427" s="347"/>
      <c r="U427" s="348"/>
      <c r="V427" s="248" t="s">
        <v>457</v>
      </c>
      <c r="W427" s="249"/>
      <c r="X427" s="249"/>
      <c r="Y427" s="249"/>
      <c r="Z427" s="249"/>
      <c r="AA427" s="249"/>
      <c r="AB427" s="250"/>
      <c r="AC427" s="154"/>
      <c r="AD427" s="152"/>
      <c r="AE427" s="152"/>
      <c r="AF427" s="152"/>
      <c r="AG427" s="153"/>
      <c r="AH427" s="155"/>
      <c r="AI427" s="152"/>
      <c r="AJ427" s="153"/>
      <c r="AK427" s="152"/>
      <c r="AL427" s="152"/>
      <c r="AM427" s="221">
        <v>1</v>
      </c>
      <c r="AN427" s="221">
        <v>1</v>
      </c>
      <c r="AO427" s="221">
        <v>1</v>
      </c>
      <c r="AP427" s="225"/>
      <c r="AQ427" s="221"/>
      <c r="AR427" s="221"/>
      <c r="AS427" s="221"/>
      <c r="AT427" s="221"/>
      <c r="AU427" s="221"/>
      <c r="AV427" s="155"/>
      <c r="AW427" s="152"/>
      <c r="AX427" s="74"/>
      <c r="AY427" s="152"/>
      <c r="AZ427" s="157"/>
      <c r="BA427" s="9"/>
    </row>
    <row r="428" spans="1:53" ht="9.75" customHeight="1">
      <c r="A428" s="219" t="s">
        <v>418</v>
      </c>
      <c r="B428" s="218" t="s">
        <v>474</v>
      </c>
      <c r="C428" s="218" t="s">
        <v>474</v>
      </c>
      <c r="D428" s="251"/>
      <c r="E428" s="252"/>
      <c r="F428" s="252"/>
      <c r="G428" s="253"/>
      <c r="H428" s="346" t="s">
        <v>456</v>
      </c>
      <c r="I428" s="347"/>
      <c r="J428" s="347"/>
      <c r="K428" s="347"/>
      <c r="L428" s="347"/>
      <c r="M428" s="347"/>
      <c r="N428" s="347"/>
      <c r="O428" s="348"/>
      <c r="P428" s="349">
        <v>37036</v>
      </c>
      <c r="Q428" s="347"/>
      <c r="R428" s="347"/>
      <c r="S428" s="347"/>
      <c r="T428" s="347"/>
      <c r="U428" s="348"/>
      <c r="V428" s="248" t="s">
        <v>458</v>
      </c>
      <c r="W428" s="249"/>
      <c r="X428" s="249"/>
      <c r="Y428" s="249"/>
      <c r="Z428" s="249"/>
      <c r="AA428" s="249"/>
      <c r="AB428" s="250"/>
      <c r="AC428" s="154"/>
      <c r="AD428" s="152"/>
      <c r="AE428" s="152"/>
      <c r="AF428" s="152"/>
      <c r="AG428" s="153"/>
      <c r="AH428" s="155"/>
      <c r="AI428" s="152"/>
      <c r="AJ428" s="153"/>
      <c r="AK428" s="152"/>
      <c r="AL428" s="152"/>
      <c r="AM428" s="221">
        <v>1</v>
      </c>
      <c r="AN428" s="221">
        <v>1</v>
      </c>
      <c r="AO428" s="221">
        <v>1</v>
      </c>
      <c r="AP428" s="225"/>
      <c r="AQ428" s="221"/>
      <c r="AR428" s="221"/>
      <c r="AS428" s="221"/>
      <c r="AT428" s="221"/>
      <c r="AU428" s="221"/>
      <c r="AV428" s="155"/>
      <c r="AW428" s="152"/>
      <c r="AX428" s="74"/>
      <c r="AY428" s="152"/>
      <c r="AZ428" s="157"/>
      <c r="BA428" s="9"/>
    </row>
    <row r="429" spans="1:53" ht="9.75" customHeight="1">
      <c r="A429" s="219" t="s">
        <v>419</v>
      </c>
      <c r="B429" s="218" t="s">
        <v>474</v>
      </c>
      <c r="C429" s="218" t="s">
        <v>474</v>
      </c>
      <c r="D429" s="251"/>
      <c r="E429" s="252"/>
      <c r="F429" s="252"/>
      <c r="G429" s="253"/>
      <c r="H429" s="346" t="s">
        <v>450</v>
      </c>
      <c r="I429" s="347"/>
      <c r="J429" s="347"/>
      <c r="K429" s="347"/>
      <c r="L429" s="347"/>
      <c r="M429" s="347"/>
      <c r="N429" s="347"/>
      <c r="O429" s="348"/>
      <c r="P429" s="349">
        <v>36660</v>
      </c>
      <c r="Q429" s="347"/>
      <c r="R429" s="347"/>
      <c r="S429" s="347"/>
      <c r="T429" s="347"/>
      <c r="U429" s="348"/>
      <c r="V429" s="248" t="s">
        <v>459</v>
      </c>
      <c r="W429" s="249"/>
      <c r="X429" s="249"/>
      <c r="Y429" s="249"/>
      <c r="Z429" s="249"/>
      <c r="AA429" s="249"/>
      <c r="AB429" s="250"/>
      <c r="AC429" s="154"/>
      <c r="AD429" s="152"/>
      <c r="AE429" s="152"/>
      <c r="AF429" s="152"/>
      <c r="AG429" s="153"/>
      <c r="AH429" s="155"/>
      <c r="AI429" s="152"/>
      <c r="AJ429" s="153"/>
      <c r="AK429" s="152"/>
      <c r="AL429" s="152"/>
      <c r="AM429" s="221">
        <v>1</v>
      </c>
      <c r="AN429" s="221">
        <v>1</v>
      </c>
      <c r="AO429" s="221">
        <v>1</v>
      </c>
      <c r="AP429" s="225"/>
      <c r="AQ429" s="221"/>
      <c r="AR429" s="221"/>
      <c r="AS429" s="221"/>
      <c r="AT429" s="221"/>
      <c r="AU429" s="221"/>
      <c r="AV429" s="155"/>
      <c r="AW429" s="152"/>
      <c r="AX429" s="74"/>
      <c r="AY429" s="152"/>
      <c r="AZ429" s="157"/>
      <c r="BA429" s="9"/>
    </row>
    <row r="430" spans="1:53" ht="9.75" customHeight="1">
      <c r="A430" s="219" t="s">
        <v>420</v>
      </c>
      <c r="B430" s="218" t="s">
        <v>474</v>
      </c>
      <c r="C430" s="218" t="s">
        <v>474</v>
      </c>
      <c r="D430" s="251"/>
      <c r="E430" s="252"/>
      <c r="F430" s="252"/>
      <c r="G430" s="253"/>
      <c r="H430" s="346" t="s">
        <v>460</v>
      </c>
      <c r="I430" s="347"/>
      <c r="J430" s="347"/>
      <c r="K430" s="347"/>
      <c r="L430" s="347"/>
      <c r="M430" s="347"/>
      <c r="N430" s="347"/>
      <c r="O430" s="348"/>
      <c r="P430" s="349">
        <v>35556</v>
      </c>
      <c r="Q430" s="347"/>
      <c r="R430" s="347"/>
      <c r="S430" s="347"/>
      <c r="T430" s="347"/>
      <c r="U430" s="348"/>
      <c r="V430" s="248" t="s">
        <v>461</v>
      </c>
      <c r="W430" s="249"/>
      <c r="X430" s="249"/>
      <c r="Y430" s="249"/>
      <c r="Z430" s="249"/>
      <c r="AA430" s="249"/>
      <c r="AB430" s="250"/>
      <c r="AC430" s="154"/>
      <c r="AD430" s="152"/>
      <c r="AE430" s="152"/>
      <c r="AF430" s="152"/>
      <c r="AG430" s="153"/>
      <c r="AH430" s="155"/>
      <c r="AI430" s="152"/>
      <c r="AJ430" s="153"/>
      <c r="AK430" s="152"/>
      <c r="AL430" s="152"/>
      <c r="AM430" s="221">
        <v>1</v>
      </c>
      <c r="AN430" s="221">
        <v>1</v>
      </c>
      <c r="AO430" s="221">
        <v>1</v>
      </c>
      <c r="AP430" s="225"/>
      <c r="AQ430" s="221"/>
      <c r="AR430" s="221"/>
      <c r="AS430" s="221"/>
      <c r="AT430" s="221"/>
      <c r="AU430" s="221"/>
      <c r="AV430" s="155"/>
      <c r="AW430" s="152"/>
      <c r="AX430" s="74"/>
      <c r="AY430" s="152"/>
      <c r="AZ430" s="157"/>
      <c r="BA430" s="9"/>
    </row>
    <row r="431" spans="1:53" ht="9.75" customHeight="1">
      <c r="A431" s="219" t="s">
        <v>421</v>
      </c>
      <c r="B431" s="218" t="s">
        <v>474</v>
      </c>
      <c r="C431" s="218" t="s">
        <v>474</v>
      </c>
      <c r="D431" s="251"/>
      <c r="E431" s="252"/>
      <c r="F431" s="252"/>
      <c r="G431" s="253"/>
      <c r="H431" s="346" t="s">
        <v>462</v>
      </c>
      <c r="I431" s="347"/>
      <c r="J431" s="347"/>
      <c r="K431" s="347"/>
      <c r="L431" s="347"/>
      <c r="M431" s="347"/>
      <c r="N431" s="347"/>
      <c r="O431" s="348"/>
      <c r="P431" s="349">
        <v>37150</v>
      </c>
      <c r="Q431" s="347"/>
      <c r="R431" s="347"/>
      <c r="S431" s="347"/>
      <c r="T431" s="347"/>
      <c r="U431" s="348"/>
      <c r="V431" s="248" t="s">
        <v>463</v>
      </c>
      <c r="W431" s="249"/>
      <c r="X431" s="249"/>
      <c r="Y431" s="249"/>
      <c r="Z431" s="249"/>
      <c r="AA431" s="249"/>
      <c r="AB431" s="250"/>
      <c r="AC431" s="154"/>
      <c r="AD431" s="152"/>
      <c r="AE431" s="152"/>
      <c r="AF431" s="152"/>
      <c r="AG431" s="153"/>
      <c r="AH431" s="155"/>
      <c r="AI431" s="152"/>
      <c r="AJ431" s="153"/>
      <c r="AK431" s="152"/>
      <c r="AL431" s="152"/>
      <c r="AM431" s="221">
        <v>1</v>
      </c>
      <c r="AN431" s="221">
        <v>1</v>
      </c>
      <c r="AO431" s="221">
        <v>1</v>
      </c>
      <c r="AP431" s="225"/>
      <c r="AQ431" s="221"/>
      <c r="AR431" s="221"/>
      <c r="AS431" s="221"/>
      <c r="AT431" s="221"/>
      <c r="AU431" s="221"/>
      <c r="AV431" s="155"/>
      <c r="AW431" s="152"/>
      <c r="AX431" s="74"/>
      <c r="AY431" s="152"/>
      <c r="AZ431" s="157"/>
      <c r="BA431" s="9"/>
    </row>
    <row r="432" spans="1:53" ht="9.75" customHeight="1">
      <c r="A432" s="219" t="s">
        <v>422</v>
      </c>
      <c r="B432" s="218" t="s">
        <v>474</v>
      </c>
      <c r="C432" s="218" t="s">
        <v>474</v>
      </c>
      <c r="D432" s="251"/>
      <c r="E432" s="252"/>
      <c r="F432" s="252"/>
      <c r="G432" s="253"/>
      <c r="H432" s="346" t="s">
        <v>450</v>
      </c>
      <c r="I432" s="347"/>
      <c r="J432" s="347"/>
      <c r="K432" s="347"/>
      <c r="L432" s="347"/>
      <c r="M432" s="347"/>
      <c r="N432" s="347"/>
      <c r="O432" s="348"/>
      <c r="P432" s="349">
        <v>38310</v>
      </c>
      <c r="Q432" s="347"/>
      <c r="R432" s="347"/>
      <c r="S432" s="347"/>
      <c r="T432" s="347"/>
      <c r="U432" s="348"/>
      <c r="V432" s="248" t="s">
        <v>464</v>
      </c>
      <c r="W432" s="249"/>
      <c r="X432" s="249"/>
      <c r="Y432" s="249"/>
      <c r="Z432" s="249"/>
      <c r="AA432" s="249"/>
      <c r="AB432" s="250"/>
      <c r="AC432" s="154"/>
      <c r="AD432" s="152"/>
      <c r="AE432" s="152"/>
      <c r="AF432" s="152"/>
      <c r="AG432" s="153"/>
      <c r="AH432" s="155"/>
      <c r="AI432" s="152"/>
      <c r="AJ432" s="153"/>
      <c r="AK432" s="152"/>
      <c r="AL432" s="152"/>
      <c r="AM432" s="221">
        <v>1</v>
      </c>
      <c r="AN432" s="221">
        <v>1</v>
      </c>
      <c r="AO432" s="221">
        <v>1</v>
      </c>
      <c r="AP432" s="225"/>
      <c r="AQ432" s="221"/>
      <c r="AR432" s="221"/>
      <c r="AS432" s="221"/>
      <c r="AT432" s="221"/>
      <c r="AU432" s="221"/>
      <c r="AV432" s="155"/>
      <c r="AW432" s="152"/>
      <c r="AX432" s="74"/>
      <c r="AY432" s="152"/>
      <c r="AZ432" s="157"/>
      <c r="BA432" s="9"/>
    </row>
    <row r="433" spans="1:53" ht="9.75" customHeight="1">
      <c r="A433" s="219" t="s">
        <v>423</v>
      </c>
      <c r="B433" s="218" t="s">
        <v>474</v>
      </c>
      <c r="C433" s="218" t="s">
        <v>474</v>
      </c>
      <c r="D433" s="251"/>
      <c r="E433" s="252"/>
      <c r="F433" s="252"/>
      <c r="G433" s="253"/>
      <c r="H433" s="346" t="s">
        <v>465</v>
      </c>
      <c r="I433" s="347"/>
      <c r="J433" s="347"/>
      <c r="K433" s="347"/>
      <c r="L433" s="347"/>
      <c r="M433" s="347"/>
      <c r="N433" s="347"/>
      <c r="O433" s="348"/>
      <c r="P433" s="349">
        <v>37075</v>
      </c>
      <c r="Q433" s="347"/>
      <c r="R433" s="347"/>
      <c r="S433" s="347"/>
      <c r="T433" s="347"/>
      <c r="U433" s="348"/>
      <c r="V433" s="248"/>
      <c r="W433" s="249"/>
      <c r="X433" s="249"/>
      <c r="Y433" s="249"/>
      <c r="Z433" s="249"/>
      <c r="AA433" s="249"/>
      <c r="AB433" s="250"/>
      <c r="AC433" s="154"/>
      <c r="AD433" s="152"/>
      <c r="AE433" s="152"/>
      <c r="AF433" s="152"/>
      <c r="AG433" s="153"/>
      <c r="AH433" s="155"/>
      <c r="AI433" s="152"/>
      <c r="AJ433" s="153"/>
      <c r="AK433" s="152"/>
      <c r="AL433" s="152"/>
      <c r="AM433" s="221">
        <v>1</v>
      </c>
      <c r="AN433" s="221">
        <v>1</v>
      </c>
      <c r="AO433" s="221">
        <v>1</v>
      </c>
      <c r="AP433" s="225"/>
      <c r="AQ433" s="221"/>
      <c r="AR433" s="221"/>
      <c r="AS433" s="221"/>
      <c r="AT433" s="221"/>
      <c r="AU433" s="221"/>
      <c r="AV433" s="155"/>
      <c r="AW433" s="152"/>
      <c r="AX433" s="74"/>
      <c r="AY433" s="152"/>
      <c r="AZ433" s="157"/>
      <c r="BA433" s="9"/>
    </row>
    <row r="434" spans="1:53" ht="9.75" customHeight="1">
      <c r="A434" s="219" t="s">
        <v>424</v>
      </c>
      <c r="B434" s="218" t="s">
        <v>474</v>
      </c>
      <c r="C434" s="218" t="s">
        <v>474</v>
      </c>
      <c r="D434" s="251"/>
      <c r="E434" s="252"/>
      <c r="F434" s="252"/>
      <c r="G434" s="253"/>
      <c r="H434" s="346" t="s">
        <v>450</v>
      </c>
      <c r="I434" s="347"/>
      <c r="J434" s="347"/>
      <c r="K434" s="347"/>
      <c r="L434" s="347"/>
      <c r="M434" s="347"/>
      <c r="N434" s="347"/>
      <c r="O434" s="348"/>
      <c r="P434" s="349">
        <v>37037</v>
      </c>
      <c r="Q434" s="347"/>
      <c r="R434" s="347"/>
      <c r="S434" s="347"/>
      <c r="T434" s="347"/>
      <c r="U434" s="348"/>
      <c r="V434" s="245" t="s">
        <v>466</v>
      </c>
      <c r="W434" s="246"/>
      <c r="X434" s="246"/>
      <c r="Y434" s="246"/>
      <c r="Z434" s="246"/>
      <c r="AA434" s="246"/>
      <c r="AB434" s="247"/>
      <c r="AC434" s="154"/>
      <c r="AD434" s="152"/>
      <c r="AE434" s="152"/>
      <c r="AF434" s="152"/>
      <c r="AG434" s="153"/>
      <c r="AH434" s="155"/>
      <c r="AI434" s="152"/>
      <c r="AJ434" s="153"/>
      <c r="AK434" s="152"/>
      <c r="AL434" s="152"/>
      <c r="AM434" s="221">
        <v>1</v>
      </c>
      <c r="AN434" s="221">
        <v>1</v>
      </c>
      <c r="AO434" s="221">
        <v>1</v>
      </c>
      <c r="AP434" s="225"/>
      <c r="AQ434" s="221"/>
      <c r="AR434" s="221"/>
      <c r="AS434" s="221"/>
      <c r="AT434" s="221"/>
      <c r="AU434" s="221"/>
      <c r="AV434" s="155"/>
      <c r="AW434" s="152"/>
      <c r="AX434" s="74"/>
      <c r="AY434" s="152"/>
      <c r="AZ434" s="157"/>
      <c r="BA434" s="9"/>
    </row>
    <row r="435" spans="1:53" ht="9.75" customHeight="1">
      <c r="A435" s="211"/>
      <c r="B435" s="212"/>
      <c r="C435" s="210"/>
      <c r="D435" s="251"/>
      <c r="E435" s="252"/>
      <c r="F435" s="252"/>
      <c r="G435" s="253"/>
      <c r="H435" s="346"/>
      <c r="I435" s="347"/>
      <c r="J435" s="347"/>
      <c r="K435" s="347"/>
      <c r="L435" s="347"/>
      <c r="M435" s="347"/>
      <c r="N435" s="347"/>
      <c r="O435" s="348"/>
      <c r="P435" s="349"/>
      <c r="Q435" s="347"/>
      <c r="R435" s="347"/>
      <c r="S435" s="347"/>
      <c r="T435" s="347"/>
      <c r="U435" s="348"/>
      <c r="V435" s="245"/>
      <c r="W435" s="246"/>
      <c r="X435" s="246"/>
      <c r="Y435" s="246"/>
      <c r="Z435" s="246"/>
      <c r="AA435" s="246"/>
      <c r="AB435" s="247"/>
      <c r="AC435" s="154"/>
      <c r="AD435" s="152"/>
      <c r="AE435" s="152"/>
      <c r="AF435" s="152"/>
      <c r="AG435" s="153"/>
      <c r="AH435" s="155"/>
      <c r="AI435" s="152"/>
      <c r="AJ435" s="153"/>
      <c r="AK435" s="152"/>
      <c r="AL435" s="152"/>
      <c r="AM435" s="230"/>
      <c r="AN435" s="230"/>
      <c r="AO435" s="230"/>
      <c r="AP435" s="231"/>
      <c r="AQ435" s="230"/>
      <c r="AR435" s="230"/>
      <c r="AS435" s="230"/>
      <c r="AT435" s="230"/>
      <c r="AU435" s="230"/>
      <c r="AV435" s="230"/>
      <c r="AW435" s="152"/>
      <c r="AX435" s="74"/>
      <c r="AY435" s="152"/>
      <c r="AZ435" s="157"/>
      <c r="BA435" s="9"/>
    </row>
    <row r="436" spans="1:53" ht="9.75" customHeight="1">
      <c r="A436" s="74"/>
      <c r="B436" s="76"/>
      <c r="C436" s="205"/>
      <c r="D436" s="251"/>
      <c r="E436" s="252"/>
      <c r="F436" s="252"/>
      <c r="G436" s="253"/>
      <c r="H436" s="346"/>
      <c r="I436" s="347"/>
      <c r="J436" s="347"/>
      <c r="K436" s="347"/>
      <c r="L436" s="347"/>
      <c r="M436" s="347"/>
      <c r="N436" s="347"/>
      <c r="O436" s="348"/>
      <c r="P436" s="349"/>
      <c r="Q436" s="347"/>
      <c r="R436" s="347"/>
      <c r="S436" s="347"/>
      <c r="T436" s="347"/>
      <c r="U436" s="348"/>
      <c r="V436" s="245"/>
      <c r="W436" s="246"/>
      <c r="X436" s="246"/>
      <c r="Y436" s="246"/>
      <c r="Z436" s="246"/>
      <c r="AA436" s="246"/>
      <c r="AB436" s="247"/>
      <c r="AC436" s="154"/>
      <c r="AD436" s="152"/>
      <c r="AE436" s="152"/>
      <c r="AF436" s="152"/>
      <c r="AG436" s="153"/>
      <c r="AH436" s="155"/>
      <c r="AI436" s="152"/>
      <c r="AJ436" s="153"/>
      <c r="AK436" s="152"/>
      <c r="AL436" s="152"/>
      <c r="AM436" s="226"/>
      <c r="AN436" s="227"/>
      <c r="AO436" s="226"/>
      <c r="AP436" s="228"/>
      <c r="AQ436" s="226"/>
      <c r="AR436" s="226"/>
      <c r="AS436" s="226"/>
      <c r="AT436" s="226"/>
      <c r="AU436" s="227"/>
      <c r="AV436" s="229"/>
      <c r="AW436" s="152"/>
      <c r="AX436" s="74"/>
      <c r="AY436" s="152"/>
      <c r="AZ436" s="157"/>
      <c r="BA436" s="9"/>
    </row>
    <row r="437" spans="1:53" ht="9.75" customHeight="1">
      <c r="A437" s="74"/>
      <c r="B437" s="76"/>
      <c r="C437" s="205"/>
      <c r="D437" s="251"/>
      <c r="E437" s="252"/>
      <c r="F437" s="252"/>
      <c r="G437" s="253"/>
      <c r="H437" s="346"/>
      <c r="I437" s="347"/>
      <c r="J437" s="347"/>
      <c r="K437" s="347"/>
      <c r="L437" s="347"/>
      <c r="M437" s="347"/>
      <c r="N437" s="347"/>
      <c r="O437" s="348"/>
      <c r="P437" s="349"/>
      <c r="Q437" s="347"/>
      <c r="R437" s="347"/>
      <c r="S437" s="347"/>
      <c r="T437" s="347"/>
      <c r="U437" s="348"/>
      <c r="V437" s="102"/>
      <c r="W437" s="242"/>
      <c r="X437" s="242"/>
      <c r="Y437" s="242"/>
      <c r="Z437" s="242"/>
      <c r="AA437" s="242"/>
      <c r="AB437" s="243"/>
      <c r="AC437" s="154"/>
      <c r="AD437" s="152"/>
      <c r="AE437" s="152"/>
      <c r="AF437" s="152"/>
      <c r="AG437" s="153"/>
      <c r="AH437" s="155"/>
      <c r="AI437" s="152"/>
      <c r="AJ437" s="153"/>
      <c r="AK437" s="152"/>
      <c r="AL437" s="152"/>
      <c r="AM437" s="152"/>
      <c r="AN437" s="153"/>
      <c r="AO437" s="152"/>
      <c r="AP437" s="156"/>
      <c r="AQ437" s="152"/>
      <c r="AR437" s="152"/>
      <c r="AS437" s="152"/>
      <c r="AT437" s="152"/>
      <c r="AU437" s="153"/>
      <c r="AV437" s="155"/>
      <c r="AW437" s="152"/>
      <c r="AX437" s="74"/>
      <c r="AY437" s="152"/>
      <c r="AZ437" s="157"/>
      <c r="BA437" s="9"/>
    </row>
    <row r="438" spans="1:53" ht="9.75" customHeight="1">
      <c r="A438" s="74"/>
      <c r="B438" s="76"/>
      <c r="C438" s="205"/>
      <c r="D438" s="251"/>
      <c r="E438" s="252"/>
      <c r="F438" s="252"/>
      <c r="G438" s="253"/>
      <c r="H438" s="346"/>
      <c r="I438" s="347"/>
      <c r="J438" s="347"/>
      <c r="K438" s="347"/>
      <c r="L438" s="347"/>
      <c r="M438" s="347"/>
      <c r="N438" s="347"/>
      <c r="O438" s="348"/>
      <c r="P438" s="349"/>
      <c r="Q438" s="347"/>
      <c r="R438" s="347"/>
      <c r="S438" s="347"/>
      <c r="T438" s="347"/>
      <c r="U438" s="348"/>
      <c r="V438" s="102"/>
      <c r="W438" s="242"/>
      <c r="X438" s="242"/>
      <c r="Y438" s="242"/>
      <c r="Z438" s="242"/>
      <c r="AA438" s="242"/>
      <c r="AB438" s="243"/>
      <c r="AC438" s="154"/>
      <c r="AD438" s="152"/>
      <c r="AE438" s="152"/>
      <c r="AF438" s="152"/>
      <c r="AG438" s="153"/>
      <c r="AH438" s="155"/>
      <c r="AI438" s="152"/>
      <c r="AJ438" s="153"/>
      <c r="AK438" s="152"/>
      <c r="AL438" s="152"/>
      <c r="AM438" s="152"/>
      <c r="AN438" s="153"/>
      <c r="AO438" s="152"/>
      <c r="AP438" s="156"/>
      <c r="AQ438" s="152"/>
      <c r="AR438" s="152"/>
      <c r="AS438" s="152"/>
      <c r="AT438" s="152"/>
      <c r="AU438" s="153"/>
      <c r="AV438" s="155"/>
      <c r="AW438" s="152"/>
      <c r="AX438" s="74"/>
      <c r="AY438" s="152"/>
      <c r="AZ438" s="157"/>
      <c r="BA438" s="9"/>
    </row>
    <row r="439" spans="1:53" ht="9.75" customHeight="1">
      <c r="A439" s="74"/>
      <c r="B439" s="76"/>
      <c r="C439" s="205"/>
      <c r="D439" s="251"/>
      <c r="E439" s="252"/>
      <c r="F439" s="252"/>
      <c r="G439" s="253"/>
      <c r="H439" s="346"/>
      <c r="I439" s="347"/>
      <c r="J439" s="347"/>
      <c r="K439" s="347"/>
      <c r="L439" s="347"/>
      <c r="M439" s="347"/>
      <c r="N439" s="347"/>
      <c r="O439" s="348"/>
      <c r="P439" s="349"/>
      <c r="Q439" s="347"/>
      <c r="R439" s="347"/>
      <c r="S439" s="347"/>
      <c r="T439" s="347"/>
      <c r="U439" s="348"/>
      <c r="V439" s="103"/>
      <c r="W439" s="244"/>
      <c r="X439" s="244"/>
      <c r="Y439" s="244"/>
      <c r="Z439" s="244"/>
      <c r="AA439" s="244"/>
      <c r="AB439" s="243"/>
      <c r="AC439" s="154"/>
      <c r="AD439" s="152"/>
      <c r="AE439" s="152"/>
      <c r="AF439" s="152"/>
      <c r="AG439" s="153"/>
      <c r="AH439" s="155"/>
      <c r="AI439" s="152"/>
      <c r="AJ439" s="153"/>
      <c r="AK439" s="152"/>
      <c r="AL439" s="152"/>
      <c r="AM439" s="152"/>
      <c r="AN439" s="153"/>
      <c r="AO439" s="152"/>
      <c r="AP439" s="156"/>
      <c r="AQ439" s="152"/>
      <c r="AR439" s="152"/>
      <c r="AS439" s="152"/>
      <c r="AT439" s="152"/>
      <c r="AU439" s="153"/>
      <c r="AV439" s="155"/>
      <c r="AW439" s="152"/>
      <c r="AX439" s="74"/>
      <c r="AY439" s="152"/>
      <c r="AZ439" s="157"/>
      <c r="BA439" s="9"/>
    </row>
    <row r="440" spans="1:53" ht="9.75" customHeight="1">
      <c r="A440" s="74"/>
      <c r="B440" s="76"/>
      <c r="C440" s="205"/>
      <c r="D440" s="251"/>
      <c r="E440" s="252"/>
      <c r="F440" s="252"/>
      <c r="G440" s="253"/>
      <c r="H440" s="346"/>
      <c r="I440" s="347"/>
      <c r="J440" s="347"/>
      <c r="K440" s="347"/>
      <c r="L440" s="347"/>
      <c r="M440" s="347"/>
      <c r="N440" s="347"/>
      <c r="O440" s="348"/>
      <c r="P440" s="349"/>
      <c r="Q440" s="347"/>
      <c r="R440" s="347"/>
      <c r="S440" s="347"/>
      <c r="T440" s="347"/>
      <c r="U440" s="348"/>
      <c r="V440" s="102"/>
      <c r="W440" s="100"/>
      <c r="X440" s="100"/>
      <c r="Y440" s="101"/>
      <c r="Z440" s="100"/>
      <c r="AA440" s="100"/>
      <c r="AB440" s="99"/>
      <c r="AC440" s="154"/>
      <c r="AD440" s="152"/>
      <c r="AE440" s="152"/>
      <c r="AF440" s="152"/>
      <c r="AG440" s="153"/>
      <c r="AH440" s="155"/>
      <c r="AI440" s="152"/>
      <c r="AJ440" s="153"/>
      <c r="AK440" s="152"/>
      <c r="AL440" s="152"/>
      <c r="AM440" s="152"/>
      <c r="AN440" s="153"/>
      <c r="AO440" s="152"/>
      <c r="AP440" s="156"/>
      <c r="AQ440" s="152"/>
      <c r="AR440" s="152"/>
      <c r="AS440" s="152"/>
      <c r="AT440" s="152"/>
      <c r="AU440" s="153"/>
      <c r="AV440" s="155"/>
      <c r="AW440" s="152"/>
      <c r="AX440" s="74"/>
      <c r="AY440" s="152"/>
      <c r="AZ440" s="157"/>
      <c r="BA440" s="9"/>
    </row>
    <row r="441" spans="1:53" ht="9.75" customHeight="1">
      <c r="A441" s="74"/>
      <c r="B441" s="76"/>
      <c r="C441" s="205"/>
      <c r="D441" s="251"/>
      <c r="E441" s="252"/>
      <c r="F441" s="252"/>
      <c r="G441" s="253"/>
      <c r="H441" s="346"/>
      <c r="I441" s="347"/>
      <c r="J441" s="347"/>
      <c r="K441" s="347"/>
      <c r="L441" s="347"/>
      <c r="M441" s="347"/>
      <c r="N441" s="347"/>
      <c r="O441" s="348"/>
      <c r="P441" s="349"/>
      <c r="Q441" s="347"/>
      <c r="R441" s="347"/>
      <c r="S441" s="347"/>
      <c r="T441" s="347"/>
      <c r="U441" s="348"/>
      <c r="V441" s="102"/>
      <c r="W441" s="100"/>
      <c r="X441" s="100"/>
      <c r="Y441" s="101"/>
      <c r="Z441" s="100"/>
      <c r="AA441" s="100"/>
      <c r="AB441" s="99"/>
      <c r="AC441" s="154"/>
      <c r="AD441" s="152"/>
      <c r="AE441" s="152"/>
      <c r="AF441" s="152"/>
      <c r="AG441" s="153"/>
      <c r="AH441" s="155"/>
      <c r="AI441" s="152"/>
      <c r="AJ441" s="153"/>
      <c r="AK441" s="152"/>
      <c r="AL441" s="152"/>
      <c r="AM441" s="152"/>
      <c r="AN441" s="153"/>
      <c r="AO441" s="152"/>
      <c r="AP441" s="156"/>
      <c r="AQ441" s="152"/>
      <c r="AR441" s="152"/>
      <c r="AS441" s="152"/>
      <c r="AT441" s="152"/>
      <c r="AU441" s="153"/>
      <c r="AV441" s="155"/>
      <c r="AW441" s="152"/>
      <c r="AX441" s="74"/>
      <c r="AY441" s="152"/>
      <c r="AZ441" s="157"/>
      <c r="BA441" s="9"/>
    </row>
    <row r="442" spans="1:53" ht="9.75" customHeight="1">
      <c r="A442" s="74"/>
      <c r="B442" s="76"/>
      <c r="C442" s="205"/>
      <c r="D442" s="251"/>
      <c r="E442" s="252"/>
      <c r="F442" s="252"/>
      <c r="G442" s="253"/>
      <c r="H442" s="346"/>
      <c r="I442" s="347"/>
      <c r="J442" s="347"/>
      <c r="K442" s="347"/>
      <c r="L442" s="347"/>
      <c r="M442" s="347"/>
      <c r="N442" s="347"/>
      <c r="O442" s="348"/>
      <c r="P442" s="349"/>
      <c r="Q442" s="347"/>
      <c r="R442" s="347"/>
      <c r="S442" s="347"/>
      <c r="T442" s="347"/>
      <c r="U442" s="348"/>
      <c r="V442" s="102"/>
      <c r="W442" s="100"/>
      <c r="X442" s="100"/>
      <c r="Y442" s="101"/>
      <c r="Z442" s="100"/>
      <c r="AA442" s="100"/>
      <c r="AB442" s="99"/>
      <c r="AC442" s="154"/>
      <c r="AD442" s="152"/>
      <c r="AE442" s="152"/>
      <c r="AF442" s="152"/>
      <c r="AG442" s="153"/>
      <c r="AH442" s="155"/>
      <c r="AI442" s="152"/>
      <c r="AJ442" s="153"/>
      <c r="AK442" s="152"/>
      <c r="AL442" s="152"/>
      <c r="AM442" s="152"/>
      <c r="AN442" s="153"/>
      <c r="AO442" s="152"/>
      <c r="AP442" s="156"/>
      <c r="AQ442" s="152"/>
      <c r="AR442" s="152"/>
      <c r="AS442" s="152"/>
      <c r="AT442" s="152"/>
      <c r="AU442" s="153"/>
      <c r="AV442" s="155"/>
      <c r="AW442" s="152"/>
      <c r="AX442" s="74"/>
      <c r="AY442" s="152"/>
      <c r="AZ442" s="157"/>
      <c r="BA442" s="9"/>
    </row>
    <row r="443" spans="1:53" ht="9.75" customHeight="1">
      <c r="A443" s="74"/>
      <c r="B443" s="76"/>
      <c r="C443" s="205"/>
      <c r="D443" s="251"/>
      <c r="E443" s="252"/>
      <c r="F443" s="252"/>
      <c r="G443" s="253"/>
      <c r="H443" s="346"/>
      <c r="I443" s="347"/>
      <c r="J443" s="347"/>
      <c r="K443" s="347"/>
      <c r="L443" s="347"/>
      <c r="M443" s="347"/>
      <c r="N443" s="347"/>
      <c r="O443" s="348"/>
      <c r="P443" s="349"/>
      <c r="Q443" s="347"/>
      <c r="R443" s="347"/>
      <c r="S443" s="347"/>
      <c r="T443" s="347"/>
      <c r="U443" s="348"/>
      <c r="V443" s="103"/>
      <c r="W443" s="104"/>
      <c r="X443" s="104"/>
      <c r="Y443" s="105"/>
      <c r="Z443" s="104"/>
      <c r="AA443" s="100"/>
      <c r="AB443" s="99"/>
      <c r="AC443" s="154"/>
      <c r="AD443" s="152"/>
      <c r="AE443" s="152"/>
      <c r="AF443" s="152"/>
      <c r="AG443" s="153"/>
      <c r="AH443" s="155"/>
      <c r="AI443" s="152"/>
      <c r="AJ443" s="153"/>
      <c r="AK443" s="152"/>
      <c r="AL443" s="152"/>
      <c r="AM443" s="152"/>
      <c r="AN443" s="153"/>
      <c r="AO443" s="152"/>
      <c r="AP443" s="156"/>
      <c r="AQ443" s="152"/>
      <c r="AR443" s="152"/>
      <c r="AS443" s="152"/>
      <c r="AT443" s="152"/>
      <c r="AU443" s="153"/>
      <c r="AV443" s="155"/>
      <c r="AW443" s="152"/>
      <c r="AX443" s="74"/>
      <c r="AY443" s="152"/>
      <c r="AZ443" s="157"/>
      <c r="BA443" s="9"/>
    </row>
    <row r="444" spans="1:53" ht="9.75" customHeight="1">
      <c r="A444" s="74"/>
      <c r="B444" s="76"/>
      <c r="C444" s="205"/>
      <c r="D444" s="251"/>
      <c r="E444" s="252"/>
      <c r="F444" s="252"/>
      <c r="G444" s="253"/>
      <c r="H444" s="346"/>
      <c r="I444" s="347"/>
      <c r="J444" s="347"/>
      <c r="K444" s="347"/>
      <c r="L444" s="347"/>
      <c r="M444" s="347"/>
      <c r="N444" s="347"/>
      <c r="O444" s="348"/>
      <c r="P444" s="349"/>
      <c r="Q444" s="347"/>
      <c r="R444" s="347"/>
      <c r="S444" s="347"/>
      <c r="T444" s="347"/>
      <c r="U444" s="348"/>
      <c r="V444" s="103"/>
      <c r="W444" s="104"/>
      <c r="X444" s="104"/>
      <c r="Y444" s="105"/>
      <c r="Z444" s="104"/>
      <c r="AA444" s="100"/>
      <c r="AB444" s="99"/>
      <c r="AC444" s="154"/>
      <c r="AD444" s="152"/>
      <c r="AE444" s="152"/>
      <c r="AF444" s="152"/>
      <c r="AG444" s="153"/>
      <c r="AH444" s="155"/>
      <c r="AI444" s="152"/>
      <c r="AJ444" s="153"/>
      <c r="AK444" s="152"/>
      <c r="AL444" s="152"/>
      <c r="AM444" s="152"/>
      <c r="AN444" s="153"/>
      <c r="AO444" s="152"/>
      <c r="AP444" s="156"/>
      <c r="AQ444" s="152"/>
      <c r="AR444" s="152"/>
      <c r="AS444" s="152"/>
      <c r="AT444" s="152"/>
      <c r="AU444" s="153"/>
      <c r="AV444" s="155"/>
      <c r="AW444" s="152"/>
      <c r="AX444" s="74"/>
      <c r="AY444" s="152"/>
      <c r="AZ444" s="157"/>
      <c r="BA444" s="9"/>
    </row>
    <row r="445" spans="1:53" ht="9.75" customHeight="1">
      <c r="A445" s="75"/>
      <c r="B445" s="76"/>
      <c r="C445" s="205"/>
      <c r="D445" s="251"/>
      <c r="E445" s="252"/>
      <c r="F445" s="252"/>
      <c r="G445" s="253"/>
      <c r="H445" s="346"/>
      <c r="I445" s="347"/>
      <c r="J445" s="347"/>
      <c r="K445" s="347"/>
      <c r="L445" s="347"/>
      <c r="M445" s="347"/>
      <c r="N445" s="347"/>
      <c r="O445" s="348"/>
      <c r="P445" s="349"/>
      <c r="Q445" s="347"/>
      <c r="R445" s="347"/>
      <c r="S445" s="347"/>
      <c r="T445" s="347"/>
      <c r="U445" s="348"/>
      <c r="V445" s="103"/>
      <c r="W445" s="104"/>
      <c r="X445" s="104"/>
      <c r="Y445" s="105"/>
      <c r="Z445" s="104"/>
      <c r="AA445" s="100"/>
      <c r="AB445" s="99"/>
      <c r="AC445" s="154"/>
      <c r="AD445" s="152"/>
      <c r="AE445" s="152"/>
      <c r="AF445" s="152"/>
      <c r="AG445" s="153"/>
      <c r="AH445" s="155"/>
      <c r="AI445" s="152"/>
      <c r="AJ445" s="153"/>
      <c r="AK445" s="152"/>
      <c r="AL445" s="152"/>
      <c r="AM445" s="152"/>
      <c r="AN445" s="153"/>
      <c r="AO445" s="152"/>
      <c r="AP445" s="156"/>
      <c r="AQ445" s="152"/>
      <c r="AR445" s="152"/>
      <c r="AS445" s="152"/>
      <c r="AT445" s="152"/>
      <c r="AU445" s="153"/>
      <c r="AV445" s="155"/>
      <c r="AW445" s="152"/>
      <c r="AX445" s="75"/>
      <c r="AY445" s="152"/>
      <c r="AZ445" s="157"/>
      <c r="BA445" s="9"/>
    </row>
    <row r="446" spans="1:53" ht="9.75" customHeight="1">
      <c r="A446" s="75"/>
      <c r="B446" s="76"/>
      <c r="C446" s="205"/>
      <c r="D446" s="251"/>
      <c r="E446" s="252"/>
      <c r="F446" s="252"/>
      <c r="G446" s="253"/>
      <c r="H446" s="346"/>
      <c r="I446" s="347"/>
      <c r="J446" s="347"/>
      <c r="K446" s="347"/>
      <c r="L446" s="347"/>
      <c r="M446" s="347"/>
      <c r="N446" s="347"/>
      <c r="O446" s="348"/>
      <c r="P446" s="349"/>
      <c r="Q446" s="347"/>
      <c r="R446" s="347"/>
      <c r="S446" s="347"/>
      <c r="T446" s="347"/>
      <c r="U446" s="348"/>
      <c r="V446" s="102"/>
      <c r="W446" s="100"/>
      <c r="X446" s="100"/>
      <c r="Y446" s="101"/>
      <c r="Z446" s="100"/>
      <c r="AA446" s="100"/>
      <c r="AB446" s="99"/>
      <c r="AC446" s="154"/>
      <c r="AD446" s="152"/>
      <c r="AE446" s="152"/>
      <c r="AF446" s="152"/>
      <c r="AG446" s="153"/>
      <c r="AH446" s="155"/>
      <c r="AI446" s="152"/>
      <c r="AJ446" s="153"/>
      <c r="AK446" s="152"/>
      <c r="AL446" s="152"/>
      <c r="AM446" s="152"/>
      <c r="AN446" s="153"/>
      <c r="AO446" s="152"/>
      <c r="AP446" s="156"/>
      <c r="AQ446" s="152"/>
      <c r="AR446" s="152"/>
      <c r="AS446" s="152"/>
      <c r="AT446" s="152"/>
      <c r="AU446" s="153"/>
      <c r="AV446" s="155"/>
      <c r="AW446" s="152"/>
      <c r="AX446" s="75"/>
      <c r="AY446" s="152"/>
      <c r="AZ446" s="157"/>
      <c r="BA446" s="9"/>
    </row>
    <row r="447" spans="1:53" ht="9.75" customHeight="1">
      <c r="A447" s="75"/>
      <c r="B447" s="76"/>
      <c r="C447" s="205"/>
      <c r="D447" s="251"/>
      <c r="E447" s="252"/>
      <c r="F447" s="252"/>
      <c r="G447" s="253"/>
      <c r="H447" s="346"/>
      <c r="I447" s="347"/>
      <c r="J447" s="347"/>
      <c r="K447" s="347"/>
      <c r="L447" s="347"/>
      <c r="M447" s="347"/>
      <c r="N447" s="347"/>
      <c r="O447" s="348"/>
      <c r="P447" s="349"/>
      <c r="Q447" s="347"/>
      <c r="R447" s="347"/>
      <c r="S447" s="347"/>
      <c r="T447" s="347"/>
      <c r="U447" s="348"/>
      <c r="V447" s="102"/>
      <c r="W447" s="100"/>
      <c r="X447" s="100"/>
      <c r="Y447" s="101"/>
      <c r="Z447" s="100"/>
      <c r="AA447" s="100"/>
      <c r="AB447" s="99"/>
      <c r="AC447" s="154"/>
      <c r="AD447" s="152"/>
      <c r="AE447" s="152"/>
      <c r="AF447" s="152"/>
      <c r="AG447" s="153"/>
      <c r="AH447" s="155"/>
      <c r="AI447" s="152"/>
      <c r="AJ447" s="153"/>
      <c r="AK447" s="152"/>
      <c r="AL447" s="152"/>
      <c r="AM447" s="152"/>
      <c r="AN447" s="153"/>
      <c r="AO447" s="152"/>
      <c r="AP447" s="156"/>
      <c r="AQ447" s="152"/>
      <c r="AR447" s="152"/>
      <c r="AS447" s="152"/>
      <c r="AT447" s="152"/>
      <c r="AU447" s="153"/>
      <c r="AV447" s="155"/>
      <c r="AW447" s="152"/>
      <c r="AX447" s="75"/>
      <c r="AY447" s="152"/>
      <c r="AZ447" s="157"/>
      <c r="BA447" s="9"/>
    </row>
    <row r="448" spans="1:53" ht="9.75" customHeight="1">
      <c r="A448" s="74"/>
      <c r="B448" s="76"/>
      <c r="C448" s="205"/>
      <c r="D448" s="251"/>
      <c r="E448" s="252"/>
      <c r="F448" s="252"/>
      <c r="G448" s="253"/>
      <c r="H448" s="346"/>
      <c r="I448" s="347"/>
      <c r="J448" s="347"/>
      <c r="K448" s="347"/>
      <c r="L448" s="347"/>
      <c r="M448" s="347"/>
      <c r="N448" s="347"/>
      <c r="O448" s="348"/>
      <c r="P448" s="349"/>
      <c r="Q448" s="347"/>
      <c r="R448" s="347"/>
      <c r="S448" s="347"/>
      <c r="T448" s="347"/>
      <c r="U448" s="348"/>
      <c r="V448" s="102"/>
      <c r="W448" s="100"/>
      <c r="X448" s="100"/>
      <c r="Y448" s="101"/>
      <c r="Z448" s="100"/>
      <c r="AA448" s="100"/>
      <c r="AB448" s="99"/>
      <c r="AC448" s="154"/>
      <c r="AD448" s="152"/>
      <c r="AE448" s="152"/>
      <c r="AF448" s="152"/>
      <c r="AG448" s="153"/>
      <c r="AH448" s="155"/>
      <c r="AI448" s="152"/>
      <c r="AJ448" s="153"/>
      <c r="AK448" s="152"/>
      <c r="AL448" s="152"/>
      <c r="AM448" s="152"/>
      <c r="AN448" s="153"/>
      <c r="AO448" s="152"/>
      <c r="AP448" s="156"/>
      <c r="AQ448" s="152"/>
      <c r="AR448" s="152"/>
      <c r="AS448" s="152"/>
      <c r="AT448" s="152"/>
      <c r="AU448" s="153"/>
      <c r="AV448" s="155"/>
      <c r="AW448" s="152"/>
      <c r="AX448" s="74"/>
      <c r="AY448" s="152"/>
      <c r="AZ448" s="157"/>
      <c r="BA448" s="9"/>
    </row>
    <row r="449" spans="1:53" ht="9.75" customHeight="1">
      <c r="A449" s="74"/>
      <c r="B449" s="71"/>
      <c r="C449" s="204"/>
      <c r="D449" s="251"/>
      <c r="E449" s="252"/>
      <c r="F449" s="252"/>
      <c r="G449" s="253"/>
      <c r="H449" s="346"/>
      <c r="I449" s="347"/>
      <c r="J449" s="347"/>
      <c r="K449" s="347"/>
      <c r="L449" s="347"/>
      <c r="M449" s="347"/>
      <c r="N449" s="347"/>
      <c r="O449" s="348"/>
      <c r="P449" s="349"/>
      <c r="Q449" s="347"/>
      <c r="R449" s="347"/>
      <c r="S449" s="347"/>
      <c r="T449" s="347"/>
      <c r="U449" s="348"/>
      <c r="V449" s="271"/>
      <c r="W449" s="272"/>
      <c r="X449" s="272"/>
      <c r="Y449" s="272"/>
      <c r="Z449" s="272"/>
      <c r="AA449" s="272"/>
      <c r="AB449" s="273"/>
      <c r="AC449" s="154"/>
      <c r="AD449" s="152"/>
      <c r="AE449" s="152"/>
      <c r="AF449" s="152"/>
      <c r="AG449" s="153"/>
      <c r="AH449" s="155"/>
      <c r="AI449" s="152"/>
      <c r="AJ449" s="153"/>
      <c r="AK449" s="152"/>
      <c r="AL449" s="152"/>
      <c r="AM449" s="152"/>
      <c r="AN449" s="153"/>
      <c r="AO449" s="152"/>
      <c r="AP449" s="156"/>
      <c r="AQ449" s="152"/>
      <c r="AR449" s="152"/>
      <c r="AS449" s="152"/>
      <c r="AT449" s="152"/>
      <c r="AU449" s="153"/>
      <c r="AV449" s="155"/>
      <c r="AW449" s="152"/>
      <c r="AX449" s="74"/>
      <c r="AY449" s="152"/>
      <c r="AZ449" s="157"/>
      <c r="BA449" s="9"/>
    </row>
    <row r="450" spans="1:53" ht="9.75" customHeight="1">
      <c r="A450" s="74"/>
      <c r="B450" s="71"/>
      <c r="C450" s="72"/>
      <c r="D450" s="251"/>
      <c r="E450" s="252"/>
      <c r="F450" s="252"/>
      <c r="G450" s="253"/>
      <c r="H450" s="346"/>
      <c r="I450" s="347"/>
      <c r="J450" s="347"/>
      <c r="K450" s="347"/>
      <c r="L450" s="347"/>
      <c r="M450" s="347"/>
      <c r="N450" s="347"/>
      <c r="O450" s="348"/>
      <c r="P450" s="349"/>
      <c r="Q450" s="347"/>
      <c r="R450" s="347"/>
      <c r="S450" s="347"/>
      <c r="T450" s="347"/>
      <c r="U450" s="348"/>
      <c r="V450" s="271"/>
      <c r="W450" s="272"/>
      <c r="X450" s="272"/>
      <c r="Y450" s="272"/>
      <c r="Z450" s="272"/>
      <c r="AA450" s="272"/>
      <c r="AB450" s="273"/>
      <c r="AC450" s="154"/>
      <c r="AD450" s="152"/>
      <c r="AE450" s="152"/>
      <c r="AF450" s="152"/>
      <c r="AG450" s="153"/>
      <c r="AH450" s="155"/>
      <c r="AI450" s="152"/>
      <c r="AJ450" s="153"/>
      <c r="AK450" s="152"/>
      <c r="AL450" s="152"/>
      <c r="AM450" s="152"/>
      <c r="AN450" s="153"/>
      <c r="AO450" s="152"/>
      <c r="AP450" s="156"/>
      <c r="AQ450" s="152"/>
      <c r="AR450" s="152"/>
      <c r="AS450" s="152"/>
      <c r="AT450" s="152"/>
      <c r="AU450" s="153"/>
      <c r="AV450" s="155"/>
      <c r="AW450" s="152"/>
      <c r="AX450" s="74"/>
      <c r="AY450" s="152"/>
      <c r="AZ450" s="157"/>
      <c r="BA450" s="9"/>
    </row>
    <row r="451" spans="1:53" ht="9.75" customHeight="1">
      <c r="A451" s="70"/>
      <c r="B451" s="71"/>
      <c r="C451" s="72"/>
      <c r="D451" s="251"/>
      <c r="E451" s="252"/>
      <c r="F451" s="252"/>
      <c r="G451" s="253"/>
      <c r="H451" s="271"/>
      <c r="I451" s="272"/>
      <c r="J451" s="272"/>
      <c r="K451" s="272"/>
      <c r="L451" s="272"/>
      <c r="M451" s="272"/>
      <c r="N451" s="272"/>
      <c r="O451" s="273"/>
      <c r="P451" s="271"/>
      <c r="Q451" s="272"/>
      <c r="R451" s="272"/>
      <c r="S451" s="272"/>
      <c r="T451" s="272"/>
      <c r="U451" s="273"/>
      <c r="V451" s="271"/>
      <c r="W451" s="272"/>
      <c r="X451" s="272"/>
      <c r="Y451" s="272"/>
      <c r="Z451" s="272"/>
      <c r="AA451" s="272"/>
      <c r="AB451" s="273"/>
      <c r="AC451" s="154"/>
      <c r="AD451" s="152"/>
      <c r="AE451" s="152"/>
      <c r="AF451" s="152"/>
      <c r="AG451" s="153"/>
      <c r="AH451" s="155"/>
      <c r="AI451" s="152"/>
      <c r="AJ451" s="153"/>
      <c r="AK451" s="152"/>
      <c r="AL451" s="152"/>
      <c r="AM451" s="152"/>
      <c r="AN451" s="153"/>
      <c r="AO451" s="152"/>
      <c r="AP451" s="156"/>
      <c r="AQ451" s="152"/>
      <c r="AR451" s="152"/>
      <c r="AS451" s="152"/>
      <c r="AT451" s="152"/>
      <c r="AU451" s="153"/>
      <c r="AV451" s="155"/>
      <c r="AW451" s="152"/>
      <c r="AX451" s="152"/>
      <c r="AY451" s="152"/>
      <c r="AZ451" s="157"/>
      <c r="BA451" s="9"/>
    </row>
    <row r="452" spans="1:53" ht="9.75" customHeight="1">
      <c r="A452" s="70"/>
      <c r="B452" s="71"/>
      <c r="C452" s="72"/>
      <c r="D452" s="251"/>
      <c r="E452" s="252"/>
      <c r="F452" s="252"/>
      <c r="G452" s="253"/>
      <c r="H452" s="271"/>
      <c r="I452" s="272"/>
      <c r="J452" s="272"/>
      <c r="K452" s="272"/>
      <c r="L452" s="272"/>
      <c r="M452" s="272"/>
      <c r="N452" s="272"/>
      <c r="O452" s="273"/>
      <c r="P452" s="271"/>
      <c r="Q452" s="272"/>
      <c r="R452" s="272"/>
      <c r="S452" s="272"/>
      <c r="T452" s="272"/>
      <c r="U452" s="273"/>
      <c r="V452" s="271"/>
      <c r="W452" s="272"/>
      <c r="X452" s="272"/>
      <c r="Y452" s="272"/>
      <c r="Z452" s="272"/>
      <c r="AA452" s="272"/>
      <c r="AB452" s="273"/>
      <c r="AC452" s="154"/>
      <c r="AD452" s="152"/>
      <c r="AE452" s="152"/>
      <c r="AF452" s="152"/>
      <c r="AG452" s="153"/>
      <c r="AH452" s="155"/>
      <c r="AI452" s="152"/>
      <c r="AJ452" s="153"/>
      <c r="AK452" s="152"/>
      <c r="AL452" s="152"/>
      <c r="AM452" s="152"/>
      <c r="AN452" s="153"/>
      <c r="AO452" s="152"/>
      <c r="AP452" s="156"/>
      <c r="AQ452" s="152"/>
      <c r="AR452" s="152"/>
      <c r="AS452" s="152"/>
      <c r="AT452" s="152"/>
      <c r="AU452" s="153"/>
      <c r="AV452" s="155"/>
      <c r="AW452" s="152"/>
      <c r="AX452" s="152"/>
      <c r="AY452" s="152"/>
      <c r="AZ452" s="157"/>
      <c r="BA452" s="9"/>
    </row>
    <row r="453" spans="1:53" ht="9.75" customHeight="1">
      <c r="A453" s="70"/>
      <c r="B453" s="71"/>
      <c r="C453" s="72"/>
      <c r="D453" s="251"/>
      <c r="E453" s="252"/>
      <c r="F453" s="252"/>
      <c r="G453" s="253"/>
      <c r="H453" s="271"/>
      <c r="I453" s="272"/>
      <c r="J453" s="272"/>
      <c r="K453" s="272"/>
      <c r="L453" s="272"/>
      <c r="M453" s="272"/>
      <c r="N453" s="272"/>
      <c r="O453" s="273"/>
      <c r="P453" s="271"/>
      <c r="Q453" s="272"/>
      <c r="R453" s="272"/>
      <c r="S453" s="272"/>
      <c r="T453" s="272"/>
      <c r="U453" s="273"/>
      <c r="V453" s="271"/>
      <c r="W453" s="272"/>
      <c r="X453" s="272"/>
      <c r="Y453" s="272"/>
      <c r="Z453" s="272"/>
      <c r="AA453" s="272"/>
      <c r="AB453" s="273"/>
      <c r="AC453" s="154"/>
      <c r="AD453" s="152"/>
      <c r="AE453" s="152"/>
      <c r="AF453" s="152"/>
      <c r="AG453" s="153"/>
      <c r="AH453" s="155"/>
      <c r="AI453" s="152"/>
      <c r="AJ453" s="153"/>
      <c r="AK453" s="152"/>
      <c r="AL453" s="152"/>
      <c r="AM453" s="152"/>
      <c r="AN453" s="153"/>
      <c r="AO453" s="152"/>
      <c r="AP453" s="156"/>
      <c r="AQ453" s="152"/>
      <c r="AR453" s="152"/>
      <c r="AS453" s="152"/>
      <c r="AT453" s="152"/>
      <c r="AU453" s="153"/>
      <c r="AV453" s="155"/>
      <c r="AW453" s="152"/>
      <c r="AX453" s="152"/>
      <c r="AY453" s="152"/>
      <c r="AZ453" s="157"/>
      <c r="BA453" s="9"/>
    </row>
    <row r="454" spans="1:53" ht="9.75" customHeight="1">
      <c r="A454" s="70"/>
      <c r="B454" s="71"/>
      <c r="C454" s="72"/>
      <c r="D454" s="251"/>
      <c r="E454" s="252"/>
      <c r="F454" s="252"/>
      <c r="G454" s="253"/>
      <c r="H454" s="271"/>
      <c r="I454" s="272"/>
      <c r="J454" s="272"/>
      <c r="K454" s="272"/>
      <c r="L454" s="272"/>
      <c r="M454" s="272"/>
      <c r="N454" s="272"/>
      <c r="O454" s="273"/>
      <c r="P454" s="271"/>
      <c r="Q454" s="272"/>
      <c r="R454" s="272"/>
      <c r="S454" s="272"/>
      <c r="T454" s="272"/>
      <c r="U454" s="273"/>
      <c r="V454" s="271"/>
      <c r="W454" s="272"/>
      <c r="X454" s="272"/>
      <c r="Y454" s="272"/>
      <c r="Z454" s="272"/>
      <c r="AA454" s="272"/>
      <c r="AB454" s="273"/>
      <c r="AC454" s="154"/>
      <c r="AD454" s="152"/>
      <c r="AE454" s="152"/>
      <c r="AF454" s="152"/>
      <c r="AG454" s="153"/>
      <c r="AH454" s="155"/>
      <c r="AI454" s="152"/>
      <c r="AJ454" s="153"/>
      <c r="AK454" s="152"/>
      <c r="AL454" s="152"/>
      <c r="AM454" s="152"/>
      <c r="AN454" s="153"/>
      <c r="AO454" s="152"/>
      <c r="AP454" s="156"/>
      <c r="AQ454" s="152"/>
      <c r="AR454" s="152"/>
      <c r="AS454" s="152"/>
      <c r="AT454" s="152"/>
      <c r="AU454" s="153"/>
      <c r="AV454" s="155"/>
      <c r="AW454" s="152"/>
      <c r="AX454" s="152"/>
      <c r="AY454" s="152"/>
      <c r="AZ454" s="157"/>
      <c r="BA454" s="9"/>
    </row>
    <row r="455" spans="1:53" ht="9.75" customHeight="1">
      <c r="A455" s="70"/>
      <c r="B455" s="71"/>
      <c r="C455" s="72"/>
      <c r="D455" s="251"/>
      <c r="E455" s="252"/>
      <c r="F455" s="252"/>
      <c r="G455" s="253"/>
      <c r="H455" s="271"/>
      <c r="I455" s="272"/>
      <c r="J455" s="272"/>
      <c r="K455" s="272"/>
      <c r="L455" s="272"/>
      <c r="M455" s="272"/>
      <c r="N455" s="272"/>
      <c r="O455" s="273"/>
      <c r="P455" s="271"/>
      <c r="Q455" s="272"/>
      <c r="R455" s="272"/>
      <c r="S455" s="272"/>
      <c r="T455" s="272"/>
      <c r="U455" s="273"/>
      <c r="V455" s="271"/>
      <c r="W455" s="272"/>
      <c r="X455" s="272"/>
      <c r="Y455" s="272"/>
      <c r="Z455" s="272"/>
      <c r="AA455" s="272"/>
      <c r="AB455" s="273"/>
      <c r="AC455" s="154"/>
      <c r="AD455" s="152"/>
      <c r="AE455" s="152"/>
      <c r="AF455" s="152"/>
      <c r="AG455" s="153"/>
      <c r="AH455" s="155"/>
      <c r="AI455" s="152"/>
      <c r="AJ455" s="153"/>
      <c r="AK455" s="152"/>
      <c r="AL455" s="152"/>
      <c r="AM455" s="152"/>
      <c r="AN455" s="153"/>
      <c r="AO455" s="152"/>
      <c r="AP455" s="156"/>
      <c r="AQ455" s="152"/>
      <c r="AR455" s="152"/>
      <c r="AS455" s="152"/>
      <c r="AT455" s="152"/>
      <c r="AU455" s="153"/>
      <c r="AV455" s="155"/>
      <c r="AW455" s="152"/>
      <c r="AX455" s="152"/>
      <c r="AY455" s="152"/>
      <c r="AZ455" s="157"/>
      <c r="BA455" s="9"/>
    </row>
    <row r="456" spans="1:53" ht="9.75" customHeight="1">
      <c r="A456" s="70"/>
      <c r="B456" s="71"/>
      <c r="C456" s="72"/>
      <c r="D456" s="251"/>
      <c r="E456" s="252"/>
      <c r="F456" s="252"/>
      <c r="G456" s="253"/>
      <c r="H456" s="271"/>
      <c r="I456" s="272"/>
      <c r="J456" s="272"/>
      <c r="K456" s="272"/>
      <c r="L456" s="272"/>
      <c r="M456" s="272"/>
      <c r="N456" s="272"/>
      <c r="O456" s="273"/>
      <c r="P456" s="271"/>
      <c r="Q456" s="272"/>
      <c r="R456" s="272"/>
      <c r="S456" s="272"/>
      <c r="T456" s="272"/>
      <c r="U456" s="273"/>
      <c r="V456" s="271"/>
      <c r="W456" s="272"/>
      <c r="X456" s="272"/>
      <c r="Y456" s="272"/>
      <c r="Z456" s="272"/>
      <c r="AA456" s="272"/>
      <c r="AB456" s="273"/>
      <c r="AC456" s="154"/>
      <c r="AD456" s="152"/>
      <c r="AE456" s="152"/>
      <c r="AF456" s="152"/>
      <c r="AG456" s="153"/>
      <c r="AH456" s="155"/>
      <c r="AI456" s="152"/>
      <c r="AJ456" s="153"/>
      <c r="AK456" s="152"/>
      <c r="AL456" s="152"/>
      <c r="AM456" s="152"/>
      <c r="AN456" s="153"/>
      <c r="AO456" s="152"/>
      <c r="AP456" s="156"/>
      <c r="AQ456" s="152"/>
      <c r="AR456" s="152"/>
      <c r="AS456" s="152"/>
      <c r="AT456" s="152"/>
      <c r="AU456" s="153"/>
      <c r="AV456" s="155"/>
      <c r="AW456" s="152"/>
      <c r="AX456" s="152"/>
      <c r="AY456" s="152"/>
      <c r="AZ456" s="157"/>
      <c r="BA456" s="9"/>
    </row>
    <row r="457" spans="1:53" ht="9.75" customHeight="1">
      <c r="A457" s="70"/>
      <c r="B457" s="71"/>
      <c r="C457" s="72"/>
      <c r="D457" s="251"/>
      <c r="E457" s="252"/>
      <c r="F457" s="252"/>
      <c r="G457" s="253"/>
      <c r="H457" s="271"/>
      <c r="I457" s="272"/>
      <c r="J457" s="272"/>
      <c r="K457" s="272"/>
      <c r="L457" s="272"/>
      <c r="M457" s="272"/>
      <c r="N457" s="272"/>
      <c r="O457" s="273"/>
      <c r="P457" s="271"/>
      <c r="Q457" s="272"/>
      <c r="R457" s="272"/>
      <c r="S457" s="272"/>
      <c r="T457" s="272"/>
      <c r="U457" s="273"/>
      <c r="V457" s="271"/>
      <c r="W457" s="272"/>
      <c r="X457" s="272"/>
      <c r="Y457" s="272"/>
      <c r="Z457" s="272"/>
      <c r="AA457" s="272"/>
      <c r="AB457" s="273"/>
      <c r="AC457" s="154"/>
      <c r="AD457" s="152"/>
      <c r="AE457" s="152"/>
      <c r="AF457" s="152"/>
      <c r="AG457" s="153"/>
      <c r="AH457" s="155"/>
      <c r="AI457" s="152"/>
      <c r="AJ457" s="153"/>
      <c r="AK457" s="152"/>
      <c r="AL457" s="152"/>
      <c r="AM457" s="152"/>
      <c r="AN457" s="153"/>
      <c r="AO457" s="152"/>
      <c r="AP457" s="156"/>
      <c r="AQ457" s="152"/>
      <c r="AR457" s="152"/>
      <c r="AS457" s="152"/>
      <c r="AT457" s="152"/>
      <c r="AU457" s="153"/>
      <c r="AV457" s="155"/>
      <c r="AW457" s="152"/>
      <c r="AX457" s="152"/>
      <c r="AY457" s="152"/>
      <c r="AZ457" s="157"/>
      <c r="BA457" s="9"/>
    </row>
    <row r="458" spans="1:53" ht="9.75" customHeight="1">
      <c r="A458" s="70"/>
      <c r="B458" s="71"/>
      <c r="C458" s="72"/>
      <c r="D458" s="251"/>
      <c r="E458" s="252"/>
      <c r="F458" s="252"/>
      <c r="G458" s="253"/>
      <c r="H458" s="271"/>
      <c r="I458" s="272"/>
      <c r="J458" s="272"/>
      <c r="K458" s="272"/>
      <c r="L458" s="272"/>
      <c r="M458" s="272"/>
      <c r="N458" s="272"/>
      <c r="O458" s="273"/>
      <c r="P458" s="271"/>
      <c r="Q458" s="272"/>
      <c r="R458" s="272"/>
      <c r="S458" s="272"/>
      <c r="T458" s="272"/>
      <c r="U458" s="273"/>
      <c r="V458" s="271"/>
      <c r="W458" s="272"/>
      <c r="X458" s="272"/>
      <c r="Y458" s="272"/>
      <c r="Z458" s="272"/>
      <c r="AA458" s="272"/>
      <c r="AB458" s="273"/>
      <c r="AC458" s="154"/>
      <c r="AD458" s="152"/>
      <c r="AE458" s="152"/>
      <c r="AF458" s="152"/>
      <c r="AG458" s="153"/>
      <c r="AH458" s="155"/>
      <c r="AI458" s="152"/>
      <c r="AJ458" s="153"/>
      <c r="AK458" s="152"/>
      <c r="AL458" s="152"/>
      <c r="AM458" s="152"/>
      <c r="AN458" s="153"/>
      <c r="AO458" s="152"/>
      <c r="AP458" s="156"/>
      <c r="AQ458" s="152"/>
      <c r="AR458" s="152"/>
      <c r="AS458" s="152"/>
      <c r="AT458" s="152"/>
      <c r="AU458" s="153"/>
      <c r="AV458" s="155"/>
      <c r="AW458" s="152"/>
      <c r="AX458" s="152"/>
      <c r="AY458" s="152"/>
      <c r="AZ458" s="157"/>
      <c r="BA458" s="9"/>
    </row>
    <row r="459" spans="1:53" ht="9.75" customHeight="1">
      <c r="A459" s="70"/>
      <c r="B459" s="71"/>
      <c r="C459" s="72"/>
      <c r="D459" s="251"/>
      <c r="E459" s="252"/>
      <c r="F459" s="252"/>
      <c r="G459" s="253"/>
      <c r="H459" s="271"/>
      <c r="I459" s="272"/>
      <c r="J459" s="272"/>
      <c r="K459" s="272"/>
      <c r="L459" s="272"/>
      <c r="M459" s="272"/>
      <c r="N459" s="272"/>
      <c r="O459" s="273"/>
      <c r="P459" s="271"/>
      <c r="Q459" s="272"/>
      <c r="R459" s="272"/>
      <c r="S459" s="272"/>
      <c r="T459" s="272"/>
      <c r="U459" s="273"/>
      <c r="V459" s="271"/>
      <c r="W459" s="272"/>
      <c r="X459" s="272"/>
      <c r="Y459" s="272"/>
      <c r="Z459" s="272"/>
      <c r="AA459" s="272"/>
      <c r="AB459" s="273"/>
      <c r="AC459" s="154"/>
      <c r="AD459" s="152"/>
      <c r="AE459" s="152"/>
      <c r="AF459" s="152"/>
      <c r="AG459" s="153"/>
      <c r="AH459" s="155"/>
      <c r="AI459" s="152"/>
      <c r="AJ459" s="153"/>
      <c r="AK459" s="152"/>
      <c r="AL459" s="152"/>
      <c r="AM459" s="152"/>
      <c r="AN459" s="153"/>
      <c r="AO459" s="152"/>
      <c r="AP459" s="156"/>
      <c r="AQ459" s="152"/>
      <c r="AR459" s="152"/>
      <c r="AS459" s="152"/>
      <c r="AT459" s="152"/>
      <c r="AU459" s="153"/>
      <c r="AV459" s="155"/>
      <c r="AW459" s="152"/>
      <c r="AX459" s="152"/>
      <c r="AY459" s="152"/>
      <c r="AZ459" s="157"/>
      <c r="BA459" s="9"/>
    </row>
    <row r="460" spans="1:53" ht="9.75" customHeight="1">
      <c r="A460" s="70"/>
      <c r="B460" s="71"/>
      <c r="C460" s="72"/>
      <c r="D460" s="251"/>
      <c r="E460" s="252"/>
      <c r="F460" s="252"/>
      <c r="G460" s="253"/>
      <c r="H460" s="271"/>
      <c r="I460" s="272"/>
      <c r="J460" s="272"/>
      <c r="K460" s="272"/>
      <c r="L460" s="272"/>
      <c r="M460" s="272"/>
      <c r="N460" s="272"/>
      <c r="O460" s="273"/>
      <c r="P460" s="271"/>
      <c r="Q460" s="272"/>
      <c r="R460" s="272"/>
      <c r="S460" s="272"/>
      <c r="T460" s="272"/>
      <c r="U460" s="273"/>
      <c r="V460" s="271"/>
      <c r="W460" s="272"/>
      <c r="X460" s="272"/>
      <c r="Y460" s="272"/>
      <c r="Z460" s="272"/>
      <c r="AA460" s="272"/>
      <c r="AB460" s="273"/>
      <c r="AC460" s="154"/>
      <c r="AD460" s="152"/>
      <c r="AE460" s="152"/>
      <c r="AF460" s="152"/>
      <c r="AG460" s="153"/>
      <c r="AH460" s="155"/>
      <c r="AI460" s="152"/>
      <c r="AJ460" s="153"/>
      <c r="AK460" s="152"/>
      <c r="AL460" s="152"/>
      <c r="AM460" s="152"/>
      <c r="AN460" s="153"/>
      <c r="AO460" s="152"/>
      <c r="AP460" s="156"/>
      <c r="AQ460" s="152"/>
      <c r="AR460" s="152"/>
      <c r="AS460" s="152"/>
      <c r="AT460" s="152"/>
      <c r="AU460" s="153"/>
      <c r="AV460" s="155"/>
      <c r="AW460" s="152"/>
      <c r="AX460" s="152"/>
      <c r="AY460" s="152"/>
      <c r="AZ460" s="157"/>
      <c r="BA460" s="9"/>
    </row>
    <row r="461" spans="1:53" ht="9.75" customHeight="1">
      <c r="A461" s="70"/>
      <c r="B461" s="71"/>
      <c r="C461" s="72"/>
      <c r="D461" s="251"/>
      <c r="E461" s="252"/>
      <c r="F461" s="252"/>
      <c r="G461" s="253"/>
      <c r="H461" s="271"/>
      <c r="I461" s="272"/>
      <c r="J461" s="272"/>
      <c r="K461" s="272"/>
      <c r="L461" s="272"/>
      <c r="M461" s="272"/>
      <c r="N461" s="272"/>
      <c r="O461" s="273"/>
      <c r="P461" s="271"/>
      <c r="Q461" s="272"/>
      <c r="R461" s="272"/>
      <c r="S461" s="272"/>
      <c r="T461" s="272"/>
      <c r="U461" s="273"/>
      <c r="V461" s="271"/>
      <c r="W461" s="272"/>
      <c r="X461" s="272"/>
      <c r="Y461" s="272"/>
      <c r="Z461" s="272"/>
      <c r="AA461" s="272"/>
      <c r="AB461" s="273"/>
      <c r="AC461" s="154"/>
      <c r="AD461" s="152"/>
      <c r="AE461" s="152"/>
      <c r="AF461" s="152"/>
      <c r="AG461" s="153"/>
      <c r="AH461" s="155"/>
      <c r="AI461" s="152"/>
      <c r="AJ461" s="153"/>
      <c r="AK461" s="152"/>
      <c r="AL461" s="152"/>
      <c r="AM461" s="152"/>
      <c r="AN461" s="153"/>
      <c r="AO461" s="152"/>
      <c r="AP461" s="156"/>
      <c r="AQ461" s="152"/>
      <c r="AR461" s="152"/>
      <c r="AS461" s="152"/>
      <c r="AT461" s="152"/>
      <c r="AU461" s="153"/>
      <c r="AV461" s="155"/>
      <c r="AW461" s="152"/>
      <c r="AX461" s="152"/>
      <c r="AY461" s="152"/>
      <c r="AZ461" s="157"/>
      <c r="BA461" s="9"/>
    </row>
    <row r="462" spans="1:53" ht="9.75" customHeight="1">
      <c r="A462" s="70"/>
      <c r="B462" s="71"/>
      <c r="C462" s="72"/>
      <c r="D462" s="251"/>
      <c r="E462" s="252"/>
      <c r="F462" s="252"/>
      <c r="G462" s="253"/>
      <c r="H462" s="271"/>
      <c r="I462" s="272"/>
      <c r="J462" s="272"/>
      <c r="K462" s="272"/>
      <c r="L462" s="272"/>
      <c r="M462" s="272"/>
      <c r="N462" s="272"/>
      <c r="O462" s="273"/>
      <c r="P462" s="271"/>
      <c r="Q462" s="272"/>
      <c r="R462" s="272"/>
      <c r="S462" s="272"/>
      <c r="T462" s="272"/>
      <c r="U462" s="273"/>
      <c r="V462" s="271"/>
      <c r="W462" s="272"/>
      <c r="X462" s="272"/>
      <c r="Y462" s="272"/>
      <c r="Z462" s="272"/>
      <c r="AA462" s="272"/>
      <c r="AB462" s="273"/>
      <c r="AC462" s="154"/>
      <c r="AD462" s="152"/>
      <c r="AE462" s="152"/>
      <c r="AF462" s="152"/>
      <c r="AG462" s="153"/>
      <c r="AH462" s="155"/>
      <c r="AI462" s="152"/>
      <c r="AJ462" s="153"/>
      <c r="AK462" s="152"/>
      <c r="AL462" s="152"/>
      <c r="AM462" s="152"/>
      <c r="AN462" s="153"/>
      <c r="AO462" s="152"/>
      <c r="AP462" s="156"/>
      <c r="AQ462" s="152"/>
      <c r="AR462" s="152"/>
      <c r="AS462" s="152"/>
      <c r="AT462" s="152"/>
      <c r="AU462" s="153"/>
      <c r="AV462" s="155"/>
      <c r="AW462" s="152"/>
      <c r="AX462" s="152"/>
      <c r="AY462" s="152"/>
      <c r="AZ462" s="157"/>
      <c r="BA462" s="9"/>
    </row>
    <row r="463" spans="1:53" ht="9.75" customHeight="1">
      <c r="A463" s="70"/>
      <c r="B463" s="71"/>
      <c r="C463" s="72"/>
      <c r="D463" s="251"/>
      <c r="E463" s="252"/>
      <c r="F463" s="252"/>
      <c r="G463" s="253"/>
      <c r="H463" s="271"/>
      <c r="I463" s="272"/>
      <c r="J463" s="272"/>
      <c r="K463" s="272"/>
      <c r="L463" s="272"/>
      <c r="M463" s="272"/>
      <c r="N463" s="272"/>
      <c r="O463" s="273"/>
      <c r="P463" s="271"/>
      <c r="Q463" s="272"/>
      <c r="R463" s="272"/>
      <c r="S463" s="272"/>
      <c r="T463" s="272"/>
      <c r="U463" s="273"/>
      <c r="V463" s="271"/>
      <c r="W463" s="272"/>
      <c r="X463" s="272"/>
      <c r="Y463" s="272"/>
      <c r="Z463" s="272"/>
      <c r="AA463" s="272"/>
      <c r="AB463" s="273"/>
      <c r="AC463" s="154"/>
      <c r="AD463" s="152"/>
      <c r="AE463" s="152"/>
      <c r="AF463" s="152"/>
      <c r="AG463" s="153"/>
      <c r="AH463" s="155"/>
      <c r="AI463" s="152"/>
      <c r="AJ463" s="153"/>
      <c r="AK463" s="152"/>
      <c r="AL463" s="152"/>
      <c r="AM463" s="152"/>
      <c r="AN463" s="153"/>
      <c r="AO463" s="152"/>
      <c r="AP463" s="156"/>
      <c r="AQ463" s="152"/>
      <c r="AR463" s="152"/>
      <c r="AS463" s="152"/>
      <c r="AT463" s="152"/>
      <c r="AU463" s="153"/>
      <c r="AV463" s="155"/>
      <c r="AW463" s="152"/>
      <c r="AX463" s="152"/>
      <c r="AY463" s="152"/>
      <c r="AZ463" s="157"/>
      <c r="BA463" s="9"/>
    </row>
    <row r="464" spans="1:53" ht="9.75" customHeight="1">
      <c r="A464" s="70"/>
      <c r="B464" s="71"/>
      <c r="C464" s="72"/>
      <c r="D464" s="251"/>
      <c r="E464" s="252"/>
      <c r="F464" s="252"/>
      <c r="G464" s="253"/>
      <c r="H464" s="271"/>
      <c r="I464" s="272"/>
      <c r="J464" s="272"/>
      <c r="K464" s="272"/>
      <c r="L464" s="272"/>
      <c r="M464" s="272"/>
      <c r="N464" s="272"/>
      <c r="O464" s="273"/>
      <c r="P464" s="271"/>
      <c r="Q464" s="272"/>
      <c r="R464" s="272"/>
      <c r="S464" s="272"/>
      <c r="T464" s="272"/>
      <c r="U464" s="273"/>
      <c r="V464" s="271"/>
      <c r="W464" s="272"/>
      <c r="X464" s="272"/>
      <c r="Y464" s="272"/>
      <c r="Z464" s="272"/>
      <c r="AA464" s="272"/>
      <c r="AB464" s="273"/>
      <c r="AC464" s="154"/>
      <c r="AD464" s="152"/>
      <c r="AE464" s="152"/>
      <c r="AF464" s="152"/>
      <c r="AG464" s="153"/>
      <c r="AH464" s="155"/>
      <c r="AI464" s="152"/>
      <c r="AJ464" s="153"/>
      <c r="AK464" s="152"/>
      <c r="AL464" s="152"/>
      <c r="AM464" s="152"/>
      <c r="AN464" s="153"/>
      <c r="AO464" s="152"/>
      <c r="AP464" s="156"/>
      <c r="AQ464" s="152"/>
      <c r="AR464" s="152"/>
      <c r="AS464" s="152"/>
      <c r="AT464" s="152"/>
      <c r="AU464" s="153"/>
      <c r="AV464" s="155"/>
      <c r="AW464" s="152"/>
      <c r="AX464" s="152"/>
      <c r="AY464" s="152"/>
      <c r="AZ464" s="157"/>
      <c r="BA464" s="9"/>
    </row>
    <row r="465" spans="1:53" ht="9.75" customHeight="1">
      <c r="A465" s="70"/>
      <c r="B465" s="71"/>
      <c r="C465" s="72"/>
      <c r="D465" s="251"/>
      <c r="E465" s="252"/>
      <c r="F465" s="252"/>
      <c r="G465" s="253"/>
      <c r="H465" s="271"/>
      <c r="I465" s="272"/>
      <c r="J465" s="272"/>
      <c r="K465" s="272"/>
      <c r="L465" s="272"/>
      <c r="M465" s="272"/>
      <c r="N465" s="272"/>
      <c r="O465" s="273"/>
      <c r="P465" s="271"/>
      <c r="Q465" s="272"/>
      <c r="R465" s="272"/>
      <c r="S465" s="272"/>
      <c r="T465" s="272"/>
      <c r="U465" s="273"/>
      <c r="V465" s="271"/>
      <c r="W465" s="272"/>
      <c r="X465" s="272"/>
      <c r="Y465" s="272"/>
      <c r="Z465" s="272"/>
      <c r="AA465" s="272"/>
      <c r="AB465" s="273"/>
      <c r="AC465" s="154"/>
      <c r="AD465" s="152"/>
      <c r="AE465" s="152"/>
      <c r="AF465" s="152"/>
      <c r="AG465" s="153"/>
      <c r="AH465" s="155"/>
      <c r="AI465" s="152"/>
      <c r="AJ465" s="153"/>
      <c r="AK465" s="152"/>
      <c r="AL465" s="152"/>
      <c r="AM465" s="152"/>
      <c r="AN465" s="153"/>
      <c r="AO465" s="152"/>
      <c r="AP465" s="156"/>
      <c r="AQ465" s="152"/>
      <c r="AR465" s="152"/>
      <c r="AS465" s="152"/>
      <c r="AT465" s="152"/>
      <c r="AU465" s="153"/>
      <c r="AV465" s="155"/>
      <c r="AW465" s="152"/>
      <c r="AX465" s="152"/>
      <c r="AY465" s="152"/>
      <c r="AZ465" s="157"/>
      <c r="BA465" s="9"/>
    </row>
    <row r="466" spans="1:53" ht="9.75" customHeight="1" thickBot="1">
      <c r="A466" s="70"/>
      <c r="B466" s="71"/>
      <c r="C466" s="72"/>
      <c r="D466" s="251"/>
      <c r="E466" s="252"/>
      <c r="F466" s="252"/>
      <c r="G466" s="253"/>
      <c r="H466" s="355"/>
      <c r="I466" s="356"/>
      <c r="J466" s="356"/>
      <c r="K466" s="356"/>
      <c r="L466" s="356"/>
      <c r="M466" s="356"/>
      <c r="N466" s="356"/>
      <c r="O466" s="357"/>
      <c r="P466" s="355"/>
      <c r="Q466" s="356"/>
      <c r="R466" s="356"/>
      <c r="S466" s="356"/>
      <c r="T466" s="356"/>
      <c r="U466" s="357"/>
      <c r="V466" s="355"/>
      <c r="W466" s="356"/>
      <c r="X466" s="356"/>
      <c r="Y466" s="356"/>
      <c r="Z466" s="356"/>
      <c r="AA466" s="356"/>
      <c r="AB466" s="357"/>
      <c r="AC466" s="158"/>
      <c r="AD466" s="159"/>
      <c r="AE466" s="159"/>
      <c r="AF466" s="159"/>
      <c r="AG466" s="160"/>
      <c r="AH466" s="161"/>
      <c r="AI466" s="159"/>
      <c r="AJ466" s="160"/>
      <c r="AK466" s="162"/>
      <c r="AL466" s="162"/>
      <c r="AM466" s="163"/>
      <c r="AN466" s="164"/>
      <c r="AO466" s="162"/>
      <c r="AP466" s="165"/>
      <c r="AQ466" s="163"/>
      <c r="AR466" s="163"/>
      <c r="AS466" s="163"/>
      <c r="AT466" s="163"/>
      <c r="AU466" s="164"/>
      <c r="AV466" s="166"/>
      <c r="AW466" s="163"/>
      <c r="AX466" s="163"/>
      <c r="AY466" s="163"/>
      <c r="AZ466" s="167"/>
      <c r="BA466" s="9"/>
    </row>
    <row r="467" spans="1:53" ht="13.5" customHeight="1">
      <c r="A467" s="37" t="s">
        <v>0</v>
      </c>
      <c r="B467" s="25" t="s">
        <v>202</v>
      </c>
      <c r="C467" s="26"/>
      <c r="D467" s="168"/>
      <c r="E467" s="169"/>
      <c r="F467" s="170" t="s">
        <v>148</v>
      </c>
      <c r="G467" s="61"/>
      <c r="H467" s="61"/>
      <c r="I467" s="61"/>
      <c r="J467" s="171"/>
      <c r="K467" s="61"/>
      <c r="L467" s="61"/>
      <c r="M467" s="62"/>
      <c r="N467" s="358" t="s">
        <v>57</v>
      </c>
      <c r="O467" s="359"/>
      <c r="P467" s="359"/>
      <c r="Q467" s="359"/>
      <c r="R467" s="359"/>
      <c r="S467" s="359"/>
      <c r="T467" s="359"/>
      <c r="U467" s="359"/>
      <c r="V467" s="359"/>
      <c r="W467" s="360"/>
      <c r="X467" s="268" t="s">
        <v>304</v>
      </c>
      <c r="Y467" s="269"/>
      <c r="Z467" s="269"/>
      <c r="AA467" s="269"/>
      <c r="AB467" s="269"/>
      <c r="AC467" s="269"/>
      <c r="AD467" s="269"/>
      <c r="AE467" s="269"/>
      <c r="AF467" s="269"/>
      <c r="AG467" s="269"/>
      <c r="AH467" s="269"/>
      <c r="AI467" s="269"/>
      <c r="AJ467" s="270"/>
      <c r="AK467" s="172"/>
      <c r="AL467" s="172"/>
      <c r="AM467" s="172"/>
      <c r="AN467" s="172"/>
      <c r="AO467" s="172"/>
      <c r="AP467" s="172"/>
      <c r="AQ467" s="172"/>
      <c r="AR467" s="172"/>
      <c r="AS467" s="172"/>
      <c r="AT467" s="172"/>
      <c r="AU467" s="173"/>
      <c r="AV467" s="174" t="s">
        <v>0</v>
      </c>
      <c r="AW467" s="175" t="s">
        <v>0</v>
      </c>
      <c r="AX467" s="176"/>
      <c r="AY467" s="177"/>
      <c r="AZ467" s="178"/>
      <c r="BA467" s="9"/>
    </row>
    <row r="468" spans="1:53" ht="13.5" customHeight="1">
      <c r="A468" s="38" t="s">
        <v>0</v>
      </c>
      <c r="B468" s="5" t="s">
        <v>152</v>
      </c>
      <c r="C468" s="6"/>
      <c r="D468" s="5"/>
      <c r="E468" s="7"/>
      <c r="F468" s="58" t="s">
        <v>150</v>
      </c>
      <c r="G468" s="58"/>
      <c r="H468" s="58"/>
      <c r="I468" s="58"/>
      <c r="J468" s="179"/>
      <c r="K468" s="58"/>
      <c r="L468" s="58"/>
      <c r="M468" s="58"/>
      <c r="N468" s="361" t="s">
        <v>58</v>
      </c>
      <c r="O468" s="362"/>
      <c r="P468" s="362"/>
      <c r="Q468" s="362"/>
      <c r="R468" s="362"/>
      <c r="S468" s="362"/>
      <c r="T468" s="362"/>
      <c r="U468" s="362"/>
      <c r="V468" s="362"/>
      <c r="W468" s="363"/>
      <c r="X468" s="309" t="s">
        <v>149</v>
      </c>
      <c r="Y468" s="258"/>
      <c r="Z468" s="258"/>
      <c r="AA468" s="258"/>
      <c r="AB468" s="258"/>
      <c r="AC468" s="258"/>
      <c r="AD468" s="258"/>
      <c r="AE468" s="258"/>
      <c r="AF468" s="258"/>
      <c r="AG468" s="258"/>
      <c r="AH468" s="258"/>
      <c r="AI468" s="258"/>
      <c r="AJ468" s="259"/>
      <c r="AK468" s="180"/>
      <c r="AL468" s="180"/>
      <c r="AM468" s="180"/>
      <c r="AN468" s="180"/>
      <c r="AO468" s="180"/>
      <c r="AP468" s="180"/>
      <c r="AQ468" s="180"/>
      <c r="AR468" s="180"/>
      <c r="AS468" s="180"/>
      <c r="AT468" s="180"/>
      <c r="AU468" s="181" t="s">
        <v>0</v>
      </c>
      <c r="AV468" s="182"/>
      <c r="AW468" s="183"/>
      <c r="AX468" s="7"/>
      <c r="AY468" s="184"/>
      <c r="AZ468" s="185"/>
      <c r="BA468" s="9"/>
    </row>
    <row r="469" spans="1:53" ht="13.5" customHeight="1" thickBot="1">
      <c r="A469" s="39" t="s">
        <v>0</v>
      </c>
      <c r="B469" s="40"/>
      <c r="C469" s="41"/>
      <c r="D469" s="186"/>
      <c r="E469" s="42"/>
      <c r="F469" s="364" t="s">
        <v>151</v>
      </c>
      <c r="G469" s="364"/>
      <c r="H469" s="364"/>
      <c r="I469" s="364"/>
      <c r="J469" s="364"/>
      <c r="K469" s="63"/>
      <c r="L469" s="64"/>
      <c r="M469" s="63"/>
      <c r="N469" s="350" t="s">
        <v>59</v>
      </c>
      <c r="O469" s="351"/>
      <c r="P469" s="351"/>
      <c r="Q469" s="351"/>
      <c r="R469" s="351"/>
      <c r="S469" s="351"/>
      <c r="T469" s="351"/>
      <c r="U469" s="351"/>
      <c r="V469" s="351"/>
      <c r="W469" s="352"/>
      <c r="X469" s="260" t="s">
        <v>413</v>
      </c>
      <c r="Y469" s="261"/>
      <c r="Z469" s="261"/>
      <c r="AA469" s="261"/>
      <c r="AB469" s="261"/>
      <c r="AC469" s="261"/>
      <c r="AD469" s="261"/>
      <c r="AE469" s="261"/>
      <c r="AF469" s="261"/>
      <c r="AG469" s="261"/>
      <c r="AH469" s="261"/>
      <c r="AI469" s="261"/>
      <c r="AJ469" s="262"/>
      <c r="AK469" s="187" t="s">
        <v>0</v>
      </c>
      <c r="AL469" s="187"/>
      <c r="AM469" s="187"/>
      <c r="AN469" s="187"/>
      <c r="AO469" s="187"/>
      <c r="AP469" s="187"/>
      <c r="AQ469" s="187"/>
      <c r="AR469" s="187"/>
      <c r="AS469" s="187"/>
      <c r="AT469" s="187"/>
      <c r="AU469" s="188"/>
      <c r="AV469" s="286" t="s">
        <v>305</v>
      </c>
      <c r="AW469" s="353"/>
      <c r="AX469" s="353"/>
      <c r="AY469" s="353"/>
      <c r="AZ469" s="354"/>
      <c r="BA469" s="9"/>
    </row>
  </sheetData>
  <sheetProtection/>
  <mergeCells count="581">
    <mergeCell ref="D448:G448"/>
    <mergeCell ref="D445:G445"/>
    <mergeCell ref="D446:G446"/>
    <mergeCell ref="D447:G447"/>
    <mergeCell ref="D424:G424"/>
    <mergeCell ref="D425:G425"/>
    <mergeCell ref="D426:G426"/>
    <mergeCell ref="D427:G427"/>
    <mergeCell ref="D428:G428"/>
    <mergeCell ref="D429:G429"/>
    <mergeCell ref="AV469:AZ469"/>
    <mergeCell ref="D466:G466"/>
    <mergeCell ref="H466:O466"/>
    <mergeCell ref="P466:U466"/>
    <mergeCell ref="V466:AB466"/>
    <mergeCell ref="N467:W467"/>
    <mergeCell ref="X467:AJ467"/>
    <mergeCell ref="N468:W468"/>
    <mergeCell ref="X468:AJ468"/>
    <mergeCell ref="F469:J469"/>
    <mergeCell ref="D463:G463"/>
    <mergeCell ref="H463:O463"/>
    <mergeCell ref="P463:U463"/>
    <mergeCell ref="V463:AB463"/>
    <mergeCell ref="D464:G464"/>
    <mergeCell ref="H464:O464"/>
    <mergeCell ref="P464:U464"/>
    <mergeCell ref="V464:AB464"/>
    <mergeCell ref="D465:G465"/>
    <mergeCell ref="H465:O465"/>
    <mergeCell ref="P465:U465"/>
    <mergeCell ref="V465:AB465"/>
    <mergeCell ref="N469:W469"/>
    <mergeCell ref="X469:AJ469"/>
    <mergeCell ref="D459:G459"/>
    <mergeCell ref="H459:O459"/>
    <mergeCell ref="P459:U459"/>
    <mergeCell ref="V459:AB459"/>
    <mergeCell ref="D460:G460"/>
    <mergeCell ref="H460:O460"/>
    <mergeCell ref="P460:U460"/>
    <mergeCell ref="V460:AB460"/>
    <mergeCell ref="D461:G461"/>
    <mergeCell ref="H461:O461"/>
    <mergeCell ref="P461:U461"/>
    <mergeCell ref="V461:AB461"/>
    <mergeCell ref="D462:G462"/>
    <mergeCell ref="H462:O462"/>
    <mergeCell ref="P462:U462"/>
    <mergeCell ref="V462:AB462"/>
    <mergeCell ref="H455:O455"/>
    <mergeCell ref="P455:U455"/>
    <mergeCell ref="V455:AB455"/>
    <mergeCell ref="D456:G456"/>
    <mergeCell ref="H456:O456"/>
    <mergeCell ref="P456:U456"/>
    <mergeCell ref="V456:AB456"/>
    <mergeCell ref="V452:AB452"/>
    <mergeCell ref="D457:G457"/>
    <mergeCell ref="H457:O457"/>
    <mergeCell ref="P457:U457"/>
    <mergeCell ref="V457:AB457"/>
    <mergeCell ref="D458:G458"/>
    <mergeCell ref="H458:O458"/>
    <mergeCell ref="P458:U458"/>
    <mergeCell ref="V458:AB458"/>
    <mergeCell ref="D455:G455"/>
    <mergeCell ref="V453:AB453"/>
    <mergeCell ref="D454:G454"/>
    <mergeCell ref="H454:O454"/>
    <mergeCell ref="P454:U454"/>
    <mergeCell ref="V454:AB454"/>
    <mergeCell ref="D451:G451"/>
    <mergeCell ref="H451:O451"/>
    <mergeCell ref="P451:U451"/>
    <mergeCell ref="V451:AB451"/>
    <mergeCell ref="D452:G452"/>
    <mergeCell ref="P446:U446"/>
    <mergeCell ref="H447:O447"/>
    <mergeCell ref="P447:U447"/>
    <mergeCell ref="D453:G453"/>
    <mergeCell ref="H453:O453"/>
    <mergeCell ref="P453:U453"/>
    <mergeCell ref="H452:O452"/>
    <mergeCell ref="P452:U452"/>
    <mergeCell ref="D449:G449"/>
    <mergeCell ref="D450:G450"/>
    <mergeCell ref="H449:O449"/>
    <mergeCell ref="P449:U449"/>
    <mergeCell ref="V449:AB449"/>
    <mergeCell ref="H450:O450"/>
    <mergeCell ref="P450:U450"/>
    <mergeCell ref="V450:AB450"/>
    <mergeCell ref="H444:O444"/>
    <mergeCell ref="P444:U444"/>
    <mergeCell ref="D442:G442"/>
    <mergeCell ref="D443:G443"/>
    <mergeCell ref="D444:G444"/>
    <mergeCell ref="H448:O448"/>
    <mergeCell ref="P448:U448"/>
    <mergeCell ref="H445:O445"/>
    <mergeCell ref="P445:U445"/>
    <mergeCell ref="H446:O446"/>
    <mergeCell ref="D439:G439"/>
    <mergeCell ref="D440:G440"/>
    <mergeCell ref="D441:G441"/>
    <mergeCell ref="H442:O442"/>
    <mergeCell ref="P442:U442"/>
    <mergeCell ref="H443:O443"/>
    <mergeCell ref="P443:U443"/>
    <mergeCell ref="H439:O439"/>
    <mergeCell ref="P439:U439"/>
    <mergeCell ref="H440:O440"/>
    <mergeCell ref="P440:U440"/>
    <mergeCell ref="H441:O441"/>
    <mergeCell ref="P441:U441"/>
    <mergeCell ref="H437:O437"/>
    <mergeCell ref="P437:U437"/>
    <mergeCell ref="H438:O438"/>
    <mergeCell ref="P438:U438"/>
    <mergeCell ref="D436:G436"/>
    <mergeCell ref="D437:G437"/>
    <mergeCell ref="D438:G438"/>
    <mergeCell ref="H435:O435"/>
    <mergeCell ref="P435:U435"/>
    <mergeCell ref="D433:G433"/>
    <mergeCell ref="D434:G434"/>
    <mergeCell ref="D435:G435"/>
    <mergeCell ref="H436:O436"/>
    <mergeCell ref="P436:U436"/>
    <mergeCell ref="D430:G430"/>
    <mergeCell ref="D431:G431"/>
    <mergeCell ref="D432:G432"/>
    <mergeCell ref="H433:O433"/>
    <mergeCell ref="P433:U433"/>
    <mergeCell ref="H434:O434"/>
    <mergeCell ref="P434:U434"/>
    <mergeCell ref="V434:AB434"/>
    <mergeCell ref="H430:O430"/>
    <mergeCell ref="P430:U430"/>
    <mergeCell ref="H431:O431"/>
    <mergeCell ref="P431:U431"/>
    <mergeCell ref="H432:O432"/>
    <mergeCell ref="P432:U432"/>
    <mergeCell ref="V428:AB428"/>
    <mergeCell ref="V429:AB429"/>
    <mergeCell ref="V430:AB430"/>
    <mergeCell ref="V431:AB431"/>
    <mergeCell ref="V432:AB432"/>
    <mergeCell ref="V433:AB433"/>
    <mergeCell ref="H428:O428"/>
    <mergeCell ref="P428:U428"/>
    <mergeCell ref="H429:O429"/>
    <mergeCell ref="P429:U429"/>
    <mergeCell ref="H424:O424"/>
    <mergeCell ref="H425:O425"/>
    <mergeCell ref="P425:U425"/>
    <mergeCell ref="H426:O426"/>
    <mergeCell ref="P426:U426"/>
    <mergeCell ref="P424:U424"/>
    <mergeCell ref="D423:G423"/>
    <mergeCell ref="H423:O423"/>
    <mergeCell ref="P423:U423"/>
    <mergeCell ref="V423:AB423"/>
    <mergeCell ref="V426:AA426"/>
    <mergeCell ref="H427:O427"/>
    <mergeCell ref="P427:U427"/>
    <mergeCell ref="V424:AB424"/>
    <mergeCell ref="V425:AB425"/>
    <mergeCell ref="V427:AB427"/>
    <mergeCell ref="AU421:AU423"/>
    <mergeCell ref="AU418:AY418"/>
    <mergeCell ref="M419:V419"/>
    <mergeCell ref="AN421:AN423"/>
    <mergeCell ref="A375:AY375"/>
    <mergeCell ref="AX376:AX378"/>
    <mergeCell ref="D377:D378"/>
    <mergeCell ref="AS421:AS423"/>
    <mergeCell ref="AH423:AJ423"/>
    <mergeCell ref="AR421:AR423"/>
    <mergeCell ref="M276:V276"/>
    <mergeCell ref="M278:V278"/>
    <mergeCell ref="AQ421:AQ423"/>
    <mergeCell ref="AM376:AM378"/>
    <mergeCell ref="AN376:AN378"/>
    <mergeCell ref="AO376:AO378"/>
    <mergeCell ref="AP376:AP378"/>
    <mergeCell ref="AP421:AP422"/>
    <mergeCell ref="AO421:AO423"/>
    <mergeCell ref="AT421:AT423"/>
    <mergeCell ref="AM421:AM423"/>
    <mergeCell ref="AX235:AX237"/>
    <mergeCell ref="AX280:AX282"/>
    <mergeCell ref="AX328:AX330"/>
    <mergeCell ref="AU276:AY276"/>
    <mergeCell ref="AU277:AY277"/>
    <mergeCell ref="AU324:AY324"/>
    <mergeCell ref="AU325:AY325"/>
    <mergeCell ref="AQ235:AQ236"/>
    <mergeCell ref="AU326:AY326"/>
    <mergeCell ref="M326:V326"/>
    <mergeCell ref="M324:V324"/>
    <mergeCell ref="M325:V325"/>
    <mergeCell ref="A327:AY327"/>
    <mergeCell ref="AU374:AY374"/>
    <mergeCell ref="AJ372:AT374"/>
    <mergeCell ref="M373:V373"/>
    <mergeCell ref="W373:AI373"/>
    <mergeCell ref="W374:AI374"/>
    <mergeCell ref="AX51:AX53"/>
    <mergeCell ref="E374:I374"/>
    <mergeCell ref="M374:V374"/>
    <mergeCell ref="M372:V372"/>
    <mergeCell ref="W372:AI372"/>
    <mergeCell ref="W326:AI326"/>
    <mergeCell ref="W324:AI324"/>
    <mergeCell ref="AJ324:AT326"/>
    <mergeCell ref="AU373:AY373"/>
    <mergeCell ref="AU372:AY372"/>
    <mergeCell ref="D41:F41"/>
    <mergeCell ref="U43:AA43"/>
    <mergeCell ref="D43:F43"/>
    <mergeCell ref="W93:AI93"/>
    <mergeCell ref="W49:AI49"/>
    <mergeCell ref="O42:T42"/>
    <mergeCell ref="U42:AA42"/>
    <mergeCell ref="G41:N41"/>
    <mergeCell ref="W92:AI92"/>
    <mergeCell ref="AJ47:AT49"/>
    <mergeCell ref="W48:AI48"/>
    <mergeCell ref="A234:AY234"/>
    <mergeCell ref="AJ139:AT141"/>
    <mergeCell ref="AU139:AY139"/>
    <mergeCell ref="D42:F42"/>
    <mergeCell ref="G42:N42"/>
    <mergeCell ref="AU186:AY186"/>
    <mergeCell ref="AO46:AY46"/>
    <mergeCell ref="AU47:AY47"/>
    <mergeCell ref="D44:F44"/>
    <mergeCell ref="U45:AA45"/>
    <mergeCell ref="G45:N45"/>
    <mergeCell ref="D46:F46"/>
    <mergeCell ref="G46:N46"/>
    <mergeCell ref="O46:T46"/>
    <mergeCell ref="U46:AA46"/>
    <mergeCell ref="A1:AY1"/>
    <mergeCell ref="A94:AY94"/>
    <mergeCell ref="A142:AY142"/>
    <mergeCell ref="AB43:AN43"/>
    <mergeCell ref="AO43:AY43"/>
    <mergeCell ref="O43:T43"/>
    <mergeCell ref="AU48:AY48"/>
    <mergeCell ref="G43:N43"/>
    <mergeCell ref="E49:I49"/>
    <mergeCell ref="D45:F45"/>
    <mergeCell ref="AB40:AN40"/>
    <mergeCell ref="AB41:AN41"/>
    <mergeCell ref="AO40:AY40"/>
    <mergeCell ref="AO41:AY41"/>
    <mergeCell ref="AB42:AN42"/>
    <mergeCell ref="AB46:AN46"/>
    <mergeCell ref="AB44:AN44"/>
    <mergeCell ref="G44:N44"/>
    <mergeCell ref="AO45:AY45"/>
    <mergeCell ref="AO44:AY44"/>
    <mergeCell ref="AU49:AY49"/>
    <mergeCell ref="AO42:AY42"/>
    <mergeCell ref="O41:T41"/>
    <mergeCell ref="U41:AA41"/>
    <mergeCell ref="M49:V49"/>
    <mergeCell ref="O45:T45"/>
    <mergeCell ref="M48:V48"/>
    <mergeCell ref="D40:F40"/>
    <mergeCell ref="G40:N40"/>
    <mergeCell ref="O40:T40"/>
    <mergeCell ref="U40:AA40"/>
    <mergeCell ref="O39:T39"/>
    <mergeCell ref="U39:AA39"/>
    <mergeCell ref="D37:F37"/>
    <mergeCell ref="G37:N37"/>
    <mergeCell ref="O37:T37"/>
    <mergeCell ref="U37:AA37"/>
    <mergeCell ref="D39:F39"/>
    <mergeCell ref="G39:N39"/>
    <mergeCell ref="AB39:AN39"/>
    <mergeCell ref="AO39:AY39"/>
    <mergeCell ref="D38:F38"/>
    <mergeCell ref="G38:N38"/>
    <mergeCell ref="O38:T38"/>
    <mergeCell ref="U38:AA38"/>
    <mergeCell ref="U36:AA36"/>
    <mergeCell ref="O35:T35"/>
    <mergeCell ref="U35:AA35"/>
    <mergeCell ref="AO37:AY37"/>
    <mergeCell ref="AB38:AN38"/>
    <mergeCell ref="AO38:AY38"/>
    <mergeCell ref="AB37:AN37"/>
    <mergeCell ref="G33:N33"/>
    <mergeCell ref="O33:T33"/>
    <mergeCell ref="U33:AA33"/>
    <mergeCell ref="AB36:AN36"/>
    <mergeCell ref="AO36:AY36"/>
    <mergeCell ref="D35:F35"/>
    <mergeCell ref="G35:N35"/>
    <mergeCell ref="D36:F36"/>
    <mergeCell ref="G36:N36"/>
    <mergeCell ref="O36:T36"/>
    <mergeCell ref="AO33:AY33"/>
    <mergeCell ref="AB34:AN34"/>
    <mergeCell ref="AO34:AY34"/>
    <mergeCell ref="AB35:AN35"/>
    <mergeCell ref="AO35:AY35"/>
    <mergeCell ref="D34:F34"/>
    <mergeCell ref="G34:N34"/>
    <mergeCell ref="O34:T34"/>
    <mergeCell ref="U34:AA34"/>
    <mergeCell ref="D33:F33"/>
    <mergeCell ref="D32:F32"/>
    <mergeCell ref="G32:N32"/>
    <mergeCell ref="O32:T32"/>
    <mergeCell ref="U32:AA32"/>
    <mergeCell ref="O31:T31"/>
    <mergeCell ref="U31:AA31"/>
    <mergeCell ref="G29:N29"/>
    <mergeCell ref="O29:T29"/>
    <mergeCell ref="U29:AA29"/>
    <mergeCell ref="AO28:AY28"/>
    <mergeCell ref="AB32:AN32"/>
    <mergeCell ref="AO32:AY32"/>
    <mergeCell ref="G31:N31"/>
    <mergeCell ref="G27:N27"/>
    <mergeCell ref="O27:T27"/>
    <mergeCell ref="U28:AA28"/>
    <mergeCell ref="U27:AA27"/>
    <mergeCell ref="AO29:AY29"/>
    <mergeCell ref="AO30:AY30"/>
    <mergeCell ref="G30:N30"/>
    <mergeCell ref="O30:T30"/>
    <mergeCell ref="U30:AA30"/>
    <mergeCell ref="AB30:AN30"/>
    <mergeCell ref="G26:N26"/>
    <mergeCell ref="O26:T26"/>
    <mergeCell ref="AB26:AN26"/>
    <mergeCell ref="AO26:AY26"/>
    <mergeCell ref="G25:N25"/>
    <mergeCell ref="O25:T25"/>
    <mergeCell ref="AB25:AN25"/>
    <mergeCell ref="O12:T12"/>
    <mergeCell ref="G23:N23"/>
    <mergeCell ref="AB23:AN23"/>
    <mergeCell ref="AO23:AY23"/>
    <mergeCell ref="O23:T23"/>
    <mergeCell ref="AO25:AY25"/>
    <mergeCell ref="G24:N24"/>
    <mergeCell ref="O24:T24"/>
    <mergeCell ref="AB24:AN24"/>
    <mergeCell ref="G11:N11"/>
    <mergeCell ref="O11:T11"/>
    <mergeCell ref="AB13:AN13"/>
    <mergeCell ref="AO13:AY13"/>
    <mergeCell ref="G13:N13"/>
    <mergeCell ref="O13:T13"/>
    <mergeCell ref="AO12:AY12"/>
    <mergeCell ref="U11:AA11"/>
    <mergeCell ref="U12:AA12"/>
    <mergeCell ref="U13:AA13"/>
    <mergeCell ref="G19:N19"/>
    <mergeCell ref="O19:T19"/>
    <mergeCell ref="AB21:AN21"/>
    <mergeCell ref="U16:AA16"/>
    <mergeCell ref="U17:AA17"/>
    <mergeCell ref="U18:AA18"/>
    <mergeCell ref="G21:N21"/>
    <mergeCell ref="O21:T21"/>
    <mergeCell ref="U19:AA19"/>
    <mergeCell ref="G20:N20"/>
    <mergeCell ref="O20:T20"/>
    <mergeCell ref="G22:N22"/>
    <mergeCell ref="O22:T22"/>
    <mergeCell ref="G15:N15"/>
    <mergeCell ref="G14:N14"/>
    <mergeCell ref="G18:N18"/>
    <mergeCell ref="G16:N16"/>
    <mergeCell ref="O18:T18"/>
    <mergeCell ref="G17:N17"/>
    <mergeCell ref="AO24:AY24"/>
    <mergeCell ref="AB27:AN27"/>
    <mergeCell ref="AB29:AN29"/>
    <mergeCell ref="AO27:AY27"/>
    <mergeCell ref="O28:T28"/>
    <mergeCell ref="U44:AA44"/>
    <mergeCell ref="U26:AA26"/>
    <mergeCell ref="AB31:AN31"/>
    <mergeCell ref="AO31:AY31"/>
    <mergeCell ref="AB33:AN33"/>
    <mergeCell ref="AB45:AN45"/>
    <mergeCell ref="O44:T44"/>
    <mergeCell ref="AO16:AY16"/>
    <mergeCell ref="AO14:AY14"/>
    <mergeCell ref="AO17:AY17"/>
    <mergeCell ref="O15:T15"/>
    <mergeCell ref="AO22:AY22"/>
    <mergeCell ref="AO21:AY21"/>
    <mergeCell ref="AO18:AY18"/>
    <mergeCell ref="AO20:AY20"/>
    <mergeCell ref="O16:T16"/>
    <mergeCell ref="AB12:AN12"/>
    <mergeCell ref="O14:T14"/>
    <mergeCell ref="O17:T17"/>
    <mergeCell ref="AB20:AN20"/>
    <mergeCell ref="AO15:AY15"/>
    <mergeCell ref="AB19:AN19"/>
    <mergeCell ref="AO19:AY19"/>
    <mergeCell ref="AB16:AN16"/>
    <mergeCell ref="AB18:AN18"/>
    <mergeCell ref="U25:AA25"/>
    <mergeCell ref="U9:AA9"/>
    <mergeCell ref="AB10:AN10"/>
    <mergeCell ref="U10:AA10"/>
    <mergeCell ref="AB14:AN14"/>
    <mergeCell ref="U15:AA15"/>
    <mergeCell ref="U20:AA20"/>
    <mergeCell ref="U21:AA21"/>
    <mergeCell ref="U22:AA22"/>
    <mergeCell ref="AB22:AN22"/>
    <mergeCell ref="AO9:AY9"/>
    <mergeCell ref="AO10:AY10"/>
    <mergeCell ref="AB11:AN11"/>
    <mergeCell ref="AO11:AY11"/>
    <mergeCell ref="AB15:AN15"/>
    <mergeCell ref="U23:AA23"/>
    <mergeCell ref="AB17:AN17"/>
    <mergeCell ref="D26:F26"/>
    <mergeCell ref="AB9:AN9"/>
    <mergeCell ref="U6:AA6"/>
    <mergeCell ref="AB8:AN8"/>
    <mergeCell ref="AO8:AY8"/>
    <mergeCell ref="G7:N7"/>
    <mergeCell ref="O7:T7"/>
    <mergeCell ref="AB7:AN7"/>
    <mergeCell ref="U8:AA8"/>
    <mergeCell ref="AO7:AY7"/>
    <mergeCell ref="A279:AY279"/>
    <mergeCell ref="W231:AI231"/>
    <mergeCell ref="AU231:AY231"/>
    <mergeCell ref="M232:V232"/>
    <mergeCell ref="W232:AI232"/>
    <mergeCell ref="D10:F10"/>
    <mergeCell ref="D11:F11"/>
    <mergeCell ref="D23:F23"/>
    <mergeCell ref="D24:F24"/>
    <mergeCell ref="D25:F25"/>
    <mergeCell ref="G10:N10"/>
    <mergeCell ref="O10:T10"/>
    <mergeCell ref="O8:T8"/>
    <mergeCell ref="D281:D282"/>
    <mergeCell ref="M185:V185"/>
    <mergeCell ref="M186:V186"/>
    <mergeCell ref="M277:V277"/>
    <mergeCell ref="M141:V141"/>
    <mergeCell ref="G12:N12"/>
    <mergeCell ref="D236:D237"/>
    <mergeCell ref="AB5:AN5"/>
    <mergeCell ref="AO5:AY5"/>
    <mergeCell ref="G6:N6"/>
    <mergeCell ref="O6:T6"/>
    <mergeCell ref="AB6:AN6"/>
    <mergeCell ref="AO6:AY6"/>
    <mergeCell ref="G5:N5"/>
    <mergeCell ref="O5:T5"/>
    <mergeCell ref="U5:AA5"/>
    <mergeCell ref="G9:N9"/>
    <mergeCell ref="U4:AA4"/>
    <mergeCell ref="D5:F5"/>
    <mergeCell ref="D6:F6"/>
    <mergeCell ref="D7:F7"/>
    <mergeCell ref="D8:F8"/>
    <mergeCell ref="D9:F9"/>
    <mergeCell ref="O9:T9"/>
    <mergeCell ref="G8:N8"/>
    <mergeCell ref="D2:AY2"/>
    <mergeCell ref="B3:AY3"/>
    <mergeCell ref="D4:F4"/>
    <mergeCell ref="G4:N4"/>
    <mergeCell ref="AB4:AN4"/>
    <mergeCell ref="AO4:AY4"/>
    <mergeCell ref="O4:T4"/>
    <mergeCell ref="AU278:AY278"/>
    <mergeCell ref="E278:I278"/>
    <mergeCell ref="AU233:AY233"/>
    <mergeCell ref="M231:V231"/>
    <mergeCell ref="AU91:AY91"/>
    <mergeCell ref="M92:V92"/>
    <mergeCell ref="AU92:AY92"/>
    <mergeCell ref="M93:V93"/>
    <mergeCell ref="AU187:AY187"/>
    <mergeCell ref="E187:I187"/>
    <mergeCell ref="A50:AY50"/>
    <mergeCell ref="AJ91:AT93"/>
    <mergeCell ref="D53:D54"/>
    <mergeCell ref="W91:AI91"/>
    <mergeCell ref="M91:V91"/>
    <mergeCell ref="AU232:AY232"/>
    <mergeCell ref="D145:D146"/>
    <mergeCell ref="M140:V140"/>
    <mergeCell ref="W186:AI186"/>
    <mergeCell ref="W141:AI141"/>
    <mergeCell ref="AJ276:AT278"/>
    <mergeCell ref="M187:V187"/>
    <mergeCell ref="W276:AI276"/>
    <mergeCell ref="AJ231:AT233"/>
    <mergeCell ref="W233:AI233"/>
    <mergeCell ref="M233:V233"/>
    <mergeCell ref="AJ185:AT187"/>
    <mergeCell ref="AS189:AS190"/>
    <mergeCell ref="AT189:AT190"/>
    <mergeCell ref="W277:AI277"/>
    <mergeCell ref="D97:D98"/>
    <mergeCell ref="E141:I141"/>
    <mergeCell ref="AU93:AY93"/>
    <mergeCell ref="W140:AI140"/>
    <mergeCell ref="AU189:AU190"/>
    <mergeCell ref="W185:AI185"/>
    <mergeCell ref="AX143:AX145"/>
    <mergeCell ref="AU140:AY140"/>
    <mergeCell ref="E233:I233"/>
    <mergeCell ref="E93:I93"/>
    <mergeCell ref="A188:AY188"/>
    <mergeCell ref="AX189:AX191"/>
    <mergeCell ref="D191:D192"/>
    <mergeCell ref="W139:AI139"/>
    <mergeCell ref="M139:V139"/>
    <mergeCell ref="AU185:AY185"/>
    <mergeCell ref="AU141:AY141"/>
    <mergeCell ref="W187:AI187"/>
    <mergeCell ref="D20:F20"/>
    <mergeCell ref="D21:F21"/>
    <mergeCell ref="W419:AI419"/>
    <mergeCell ref="D14:F14"/>
    <mergeCell ref="D15:F15"/>
    <mergeCell ref="D16:F16"/>
    <mergeCell ref="D17:F17"/>
    <mergeCell ref="D18:F18"/>
    <mergeCell ref="D19:F19"/>
    <mergeCell ref="D22:F22"/>
    <mergeCell ref="D12:F12"/>
    <mergeCell ref="D13:F13"/>
    <mergeCell ref="AU419:AY419"/>
    <mergeCell ref="E420:I420"/>
    <mergeCell ref="M420:V420"/>
    <mergeCell ref="W420:AI420"/>
    <mergeCell ref="AU420:AY420"/>
    <mergeCell ref="M418:V418"/>
    <mergeCell ref="W418:AI418"/>
    <mergeCell ref="AJ418:AT420"/>
    <mergeCell ref="E276:L276"/>
    <mergeCell ref="M47:V47"/>
    <mergeCell ref="W47:AI47"/>
    <mergeCell ref="G28:N28"/>
    <mergeCell ref="AB28:AN28"/>
    <mergeCell ref="AK376:AK378"/>
    <mergeCell ref="D29:F29"/>
    <mergeCell ref="D30:F30"/>
    <mergeCell ref="D31:F31"/>
    <mergeCell ref="AL376:AL378"/>
    <mergeCell ref="AE376:AE377"/>
    <mergeCell ref="AF376:AF377"/>
    <mergeCell ref="AG376:AG377"/>
    <mergeCell ref="AH376:AH377"/>
    <mergeCell ref="AI376:AI377"/>
    <mergeCell ref="AJ376:AJ377"/>
    <mergeCell ref="V435:AB435"/>
    <mergeCell ref="V436:AB436"/>
    <mergeCell ref="U7:Z7"/>
    <mergeCell ref="U14:AA14"/>
    <mergeCell ref="D27:F27"/>
    <mergeCell ref="D28:F28"/>
    <mergeCell ref="D329:D330"/>
    <mergeCell ref="E326:I326"/>
    <mergeCell ref="W325:AI325"/>
    <mergeCell ref="W278:AI278"/>
  </mergeCells>
  <hyperlinks>
    <hyperlink ref="AW467" r:id="rId1" display="www.wiap.ch"/>
  </hyperlinks>
  <printOptions gridLines="1"/>
  <pageMargins left="0.7874015748031497" right="0" top="0.2362204724409449" bottom="0.4330708661417323" header="0.5118110236220472" footer="0"/>
  <pageSetup horizontalDpi="600" verticalDpi="600" orientation="landscape" paperSize="9" scale="98" r:id="rId3"/>
  <headerFooter>
    <oddFooter>&amp;L&amp;8&amp;F&amp;Cpage   &amp;P from &amp;N&amp;R&amp;D</oddFooter>
    <firstFooter>&amp;L&amp;9&amp;Z&amp;F&amp;C&amp;P of &amp;N&amp;R&amp;D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Widmer Priv</dc:creator>
  <cp:keywords/>
  <dc:description/>
  <cp:lastModifiedBy>Caroline</cp:lastModifiedBy>
  <cp:lastPrinted>2013-09-29T22:34:31Z</cp:lastPrinted>
  <dcterms:created xsi:type="dcterms:W3CDTF">2010-04-05T08:18:11Z</dcterms:created>
  <dcterms:modified xsi:type="dcterms:W3CDTF">2017-10-09T11:48:13Z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